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24_SWH_Accessibility Project\07_QA\01 - For QA\September 2_ Delivery\Excel\PSC Files\QA1\"/>
    </mc:Choice>
  </mc:AlternateContent>
  <bookViews>
    <workbookView xWindow="0" yWindow="0" windowWidth="14220" windowHeight="8325"/>
  </bookViews>
  <sheets>
    <sheet name="MISCELLANEOUS" sheetId="1" r:id="rId1"/>
    <sheet name="NORTEL" sheetId="2" r:id="rId2"/>
    <sheet name="PLANT" sheetId="3" r:id="rId3"/>
    <sheet name="POSITRON" sheetId="4" r:id="rId4"/>
    <sheet name="SBC SERVICES" sheetId="5" r:id="rId5"/>
    <sheet name="SPECTRACOM" sheetId="6" r:id="rId6"/>
    <sheet name="TCI" sheetId="7" r:id="rId7"/>
  </sheets>
  <calcPr calcId="152511"/>
</workbook>
</file>

<file path=xl/calcChain.xml><?xml version="1.0" encoding="utf-8"?>
<calcChain xmlns="http://schemas.openxmlformats.org/spreadsheetml/2006/main">
  <c r="H71" i="7" l="1"/>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H2" i="7"/>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3" i="5"/>
  <c r="H12" i="5"/>
  <c r="H11" i="5"/>
  <c r="H10" i="5"/>
  <c r="H9" i="5"/>
  <c r="H8" i="5"/>
  <c r="H7" i="5"/>
  <c r="H6" i="5"/>
  <c r="H5" i="5"/>
  <c r="H4" i="5"/>
  <c r="H3" i="5"/>
  <c r="H2" i="5"/>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1022" i="3"/>
  <c r="H1021" i="3"/>
  <c r="H99" i="3"/>
  <c r="H1020" i="3"/>
  <c r="H1019" i="3"/>
  <c r="H1018" i="3"/>
  <c r="H1017" i="3"/>
  <c r="H1016" i="3"/>
  <c r="H1015" i="3"/>
  <c r="H1014" i="3"/>
  <c r="H1013" i="3"/>
  <c r="H1012" i="3"/>
  <c r="H98" i="3"/>
  <c r="H1011" i="3"/>
  <c r="H1010" i="3"/>
  <c r="H1009" i="3"/>
  <c r="H1008" i="3"/>
  <c r="H1007" i="3"/>
  <c r="H1006" i="3"/>
  <c r="H1005" i="3"/>
  <c r="H1004" i="3"/>
  <c r="H1003" i="3"/>
  <c r="H1002" i="3"/>
  <c r="H97" i="3"/>
  <c r="H1001" i="3"/>
  <c r="H1000" i="3"/>
  <c r="H999" i="3"/>
  <c r="H998" i="3"/>
  <c r="H997" i="3"/>
  <c r="H996" i="3"/>
  <c r="H995" i="3"/>
  <c r="H994" i="3"/>
  <c r="H993" i="3"/>
  <c r="H992" i="3"/>
  <c r="H96" i="3"/>
  <c r="H991" i="3"/>
  <c r="H990" i="3"/>
  <c r="H989" i="3"/>
  <c r="H988" i="3"/>
  <c r="H987" i="3"/>
  <c r="H986" i="3"/>
  <c r="H985" i="3"/>
  <c r="H984" i="3"/>
  <c r="H983" i="3"/>
  <c r="H982" i="3"/>
  <c r="H95" i="3"/>
  <c r="H981" i="3"/>
  <c r="H980" i="3"/>
  <c r="H979" i="3"/>
  <c r="H978" i="3"/>
  <c r="H977" i="3"/>
  <c r="H976" i="3"/>
  <c r="H975" i="3"/>
  <c r="H974" i="3"/>
  <c r="H9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3" i="3"/>
  <c r="H944" i="3"/>
  <c r="H943" i="3"/>
  <c r="H942" i="3"/>
  <c r="H941" i="3"/>
  <c r="H940" i="3"/>
  <c r="H939" i="3"/>
  <c r="H938" i="3"/>
  <c r="H937" i="3"/>
  <c r="H92" i="3"/>
  <c r="H936" i="3"/>
  <c r="H935" i="3"/>
  <c r="H934" i="3"/>
  <c r="H933" i="3"/>
  <c r="H932" i="3"/>
  <c r="H931" i="3"/>
  <c r="H930" i="3"/>
  <c r="H929" i="3"/>
  <c r="H928" i="3"/>
  <c r="H91" i="3"/>
  <c r="H927" i="3"/>
  <c r="H926" i="3"/>
  <c r="H925" i="3"/>
  <c r="H924" i="3"/>
  <c r="H923" i="3"/>
  <c r="H922" i="3"/>
  <c r="H921" i="3"/>
  <c r="H920" i="3"/>
  <c r="H919" i="3"/>
  <c r="H918" i="3"/>
  <c r="H90" i="3"/>
  <c r="H917" i="3"/>
  <c r="H916" i="3"/>
  <c r="H915" i="3"/>
  <c r="H914" i="3"/>
  <c r="H913" i="3"/>
  <c r="H912" i="3"/>
  <c r="H911" i="3"/>
  <c r="H910" i="3"/>
  <c r="H909" i="3"/>
  <c r="H908" i="3"/>
  <c r="H89" i="3"/>
  <c r="H907" i="3"/>
  <c r="H906" i="3"/>
  <c r="H905" i="3"/>
  <c r="H904" i="3"/>
  <c r="H903" i="3"/>
  <c r="H902" i="3"/>
  <c r="H901" i="3"/>
  <c r="H900" i="3"/>
  <c r="H899" i="3"/>
  <c r="H88" i="3"/>
  <c r="H898" i="3"/>
  <c r="H897" i="3"/>
  <c r="H896" i="3"/>
  <c r="H895" i="3"/>
  <c r="H894" i="3"/>
  <c r="H893" i="3"/>
  <c r="H892" i="3"/>
  <c r="H891" i="3"/>
  <c r="H890" i="3"/>
  <c r="H889" i="3"/>
  <c r="H87" i="3"/>
  <c r="H888" i="3"/>
  <c r="H887" i="3"/>
  <c r="H886" i="3"/>
  <c r="H885" i="3"/>
  <c r="H884" i="3"/>
  <c r="H883" i="3"/>
  <c r="H882" i="3"/>
  <c r="H881" i="3"/>
  <c r="H880" i="3"/>
  <c r="H879" i="3"/>
  <c r="H86" i="3"/>
  <c r="H878" i="3"/>
  <c r="H877" i="3"/>
  <c r="H876" i="3"/>
  <c r="H875" i="3"/>
  <c r="H874" i="3"/>
  <c r="H873" i="3"/>
  <c r="H872" i="3"/>
  <c r="H871" i="3"/>
  <c r="H870" i="3"/>
  <c r="H869" i="3"/>
  <c r="H85" i="3"/>
  <c r="H868" i="3"/>
  <c r="H867" i="3"/>
  <c r="H866" i="3"/>
  <c r="H865" i="3"/>
  <c r="H864" i="3"/>
  <c r="H863" i="3"/>
  <c r="H862" i="3"/>
  <c r="H861" i="3"/>
  <c r="H860" i="3"/>
  <c r="H84" i="3"/>
  <c r="H859" i="3"/>
  <c r="H858" i="3"/>
  <c r="H857" i="3"/>
  <c r="H856" i="3"/>
  <c r="H855" i="3"/>
  <c r="H854" i="3"/>
  <c r="H853" i="3"/>
  <c r="H852"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 r="H357" i="1"/>
  <c r="H35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355" i="1"/>
  <c r="H354" i="1"/>
  <c r="H353" i="1"/>
  <c r="H352" i="1"/>
  <c r="H351" i="1"/>
  <c r="H350" i="1"/>
  <c r="H349" i="1"/>
  <c r="H348" i="1"/>
  <c r="H103" i="1"/>
  <c r="H347" i="1"/>
  <c r="H346" i="1"/>
  <c r="H345" i="1"/>
  <c r="H344" i="1"/>
  <c r="H343" i="1"/>
  <c r="H342" i="1"/>
  <c r="H341" i="1"/>
  <c r="H340" i="1"/>
  <c r="H102" i="1"/>
  <c r="H339" i="1"/>
  <c r="H338" i="1"/>
  <c r="H337" i="1"/>
  <c r="H336" i="1"/>
  <c r="H335" i="1"/>
  <c r="H334" i="1"/>
  <c r="H333" i="1"/>
  <c r="H332" i="1"/>
  <c r="H331" i="1"/>
  <c r="H101" i="1"/>
  <c r="H330" i="1"/>
  <c r="H329" i="1"/>
  <c r="H328" i="1"/>
  <c r="H327" i="1"/>
  <c r="H326" i="1"/>
  <c r="H325" i="1"/>
  <c r="H324" i="1"/>
  <c r="H323" i="1"/>
  <c r="H322" i="1"/>
  <c r="H321" i="1"/>
  <c r="H100" i="1"/>
  <c r="H320" i="1"/>
  <c r="H319" i="1"/>
  <c r="H318" i="1"/>
  <c r="H317" i="1"/>
  <c r="H316" i="1"/>
  <c r="H315" i="1"/>
  <c r="H314" i="1"/>
  <c r="H313" i="1"/>
  <c r="H312" i="1"/>
  <c r="H311" i="1"/>
  <c r="H99" i="1"/>
  <c r="H310" i="1"/>
  <c r="H309" i="1"/>
  <c r="H308" i="1"/>
  <c r="H307" i="1"/>
  <c r="H306" i="1"/>
  <c r="H305" i="1"/>
  <c r="H98" i="1"/>
  <c r="H304" i="1"/>
  <c r="H303" i="1"/>
  <c r="H97" i="1"/>
  <c r="H302" i="1"/>
  <c r="H301" i="1"/>
  <c r="H300" i="1"/>
  <c r="H299" i="1"/>
  <c r="H298" i="1"/>
  <c r="H297" i="1"/>
  <c r="H296" i="1"/>
  <c r="H295" i="1"/>
  <c r="H294" i="1"/>
  <c r="H293" i="1"/>
  <c r="H96" i="1"/>
  <c r="H292" i="1"/>
  <c r="H291" i="1"/>
  <c r="H290" i="1"/>
  <c r="H289" i="1"/>
  <c r="H288" i="1"/>
  <c r="H287" i="1"/>
  <c r="H286" i="1"/>
  <c r="H285" i="1"/>
  <c r="H284" i="1"/>
  <c r="H283" i="1"/>
  <c r="H95" i="1"/>
  <c r="H282" i="1"/>
  <c r="H281" i="1"/>
  <c r="H280" i="1"/>
  <c r="H279" i="1"/>
  <c r="H278" i="1"/>
  <c r="H277" i="1"/>
  <c r="H276" i="1"/>
  <c r="H275" i="1"/>
  <c r="H274" i="1"/>
  <c r="H273" i="1"/>
  <c r="H94" i="1"/>
  <c r="H272" i="1"/>
  <c r="H271" i="1"/>
  <c r="H270" i="1"/>
  <c r="H269" i="1"/>
  <c r="H268" i="1"/>
  <c r="H267" i="1"/>
  <c r="H266" i="1"/>
  <c r="H265" i="1"/>
  <c r="H264" i="1"/>
  <c r="H263" i="1"/>
  <c r="H93" i="1"/>
  <c r="H262" i="1"/>
  <c r="H261" i="1"/>
  <c r="H260" i="1"/>
  <c r="H259" i="1"/>
  <c r="H258" i="1"/>
  <c r="H257" i="1"/>
  <c r="H256" i="1"/>
  <c r="H255" i="1"/>
  <c r="H254" i="1"/>
  <c r="H253" i="1"/>
  <c r="H92" i="1"/>
  <c r="H252" i="1"/>
  <c r="H251" i="1"/>
  <c r="H250" i="1"/>
  <c r="H249" i="1"/>
  <c r="H248" i="1"/>
  <c r="H247" i="1"/>
  <c r="H246" i="1"/>
  <c r="H245" i="1"/>
  <c r="H244" i="1"/>
  <c r="H243" i="1"/>
  <c r="H91" i="1"/>
  <c r="H242" i="1"/>
  <c r="H241" i="1"/>
  <c r="H240" i="1"/>
  <c r="H239" i="1"/>
  <c r="H238" i="1"/>
  <c r="H237" i="1"/>
  <c r="H236"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<sst xmlns="http://schemas.openxmlformats.org/spreadsheetml/2006/main" count="12731" uniqueCount="7575">
  <si>
    <t>913100/SE1/Sentry</t>
  </si>
  <si>
    <t>POS-748</t>
  </si>
  <si>
    <t>Power LVR48 chasis (no channel unit, Rack Option)</t>
  </si>
  <si>
    <t>913900</t>
  </si>
  <si>
    <t>POS-749</t>
  </si>
  <si>
    <t>ECCP Workstation License</t>
  </si>
  <si>
    <t>912920</t>
  </si>
  <si>
    <t>POS-750</t>
  </si>
  <si>
    <t>Advanced MIS Analysis reporting, gives Crystal Reports capability</t>
  </si>
  <si>
    <t>920004</t>
  </si>
  <si>
    <t>POS-751</t>
  </si>
  <si>
    <t>IWS Type 1 Rack Server (1U 1CPU)</t>
  </si>
  <si>
    <t>914210/R</t>
  </si>
  <si>
    <t>POS-752</t>
  </si>
  <si>
    <t>HP Hard drive - 500 GB - internal - SATA-300</t>
  </si>
  <si>
    <t>HYPERTEC_16876/1</t>
  </si>
  <si>
    <t>POS-753</t>
  </si>
  <si>
    <t>Laptop Computer - HP 8710p 17" Widescreen TFT</t>
  </si>
  <si>
    <t>914110/1</t>
  </si>
  <si>
    <t>POS-754</t>
  </si>
  <si>
    <t>LaCie Big Disk Quadra Hard drive - 2 TB - external</t>
  </si>
  <si>
    <t>HYPERTEC 16876/2</t>
  </si>
  <si>
    <t>POS-755</t>
  </si>
  <si>
    <t>7' Seismic Zone 4 cabinet</t>
  </si>
  <si>
    <t>912817/S</t>
  </si>
  <si>
    <t>POS-756</t>
  </si>
  <si>
    <t>IWS Type 3 Rack Server 72GB SAS HD</t>
  </si>
  <si>
    <t>914230/R</t>
  </si>
  <si>
    <t>POS-757</t>
  </si>
  <si>
    <t>146GB SAS Hotplug Hard Drive for DL160 &amp; DL380</t>
  </si>
  <si>
    <t>914243</t>
  </si>
  <si>
    <t>POS-758</t>
  </si>
  <si>
    <t>VIDEO CARD Dual Link PCIe 2560X1600 (Matrox)</t>
  </si>
  <si>
    <t>914810</t>
  </si>
  <si>
    <t>POS-759</t>
  </si>
  <si>
    <t>PWR MAP 3.2 SP2 STANDARD LICENSE</t>
  </si>
  <si>
    <t>919100/322</t>
  </si>
  <si>
    <t>POS-760</t>
  </si>
  <si>
    <t>Power MAP 3.2 Enterprise - Server License</t>
  </si>
  <si>
    <t>919101/322</t>
  </si>
  <si>
    <t>POS-761</t>
  </si>
  <si>
    <t>914808</t>
  </si>
  <si>
    <t>POS-762</t>
  </si>
  <si>
    <t>160GB SATA Non Hotplug Hard Disk (ML110, DL160 &amp; DC7900)</t>
  </si>
  <si>
    <t>914245</t>
  </si>
  <si>
    <t>POS-763</t>
  </si>
  <si>
    <t>Power MIS Concurrent Client Access License upgrade</t>
  </si>
  <si>
    <t>920101/U</t>
  </si>
  <si>
    <t>POS-764</t>
  </si>
  <si>
    <t>Regional MIS Concurrent Client Access License</t>
  </si>
  <si>
    <t>920201</t>
  </si>
  <si>
    <t>POS-765</t>
  </si>
  <si>
    <t>NAS Upload license for PowerLVR</t>
  </si>
  <si>
    <t>C89-170-0074</t>
  </si>
  <si>
    <t>POS-766</t>
  </si>
  <si>
    <t>IWS Type 2 Rack Server (1U 2 CPUs) 72GB SAS HD</t>
  </si>
  <si>
    <t>914211/R</t>
  </si>
  <si>
    <t>POS-767</t>
  </si>
  <si>
    <t>P911/PMIS IWS Type 4 Rack Server (2U 2CPU) 72GB SAS HD</t>
  </si>
  <si>
    <t>914231/R</t>
  </si>
  <si>
    <t>POS-768</t>
  </si>
  <si>
    <t>300GB SAS Hotplug Hard Disk for DL 380</t>
  </si>
  <si>
    <t>914244</t>
  </si>
  <si>
    <t>POS-769</t>
  </si>
  <si>
    <t>Power MIS Server Software License</t>
  </si>
  <si>
    <t>920100/U</t>
  </si>
  <si>
    <t>POS-770</t>
  </si>
  <si>
    <t>Power MIS Data Access License upgrade</t>
  </si>
  <si>
    <t>920102/U</t>
  </si>
  <si>
    <t>POS-771</t>
  </si>
  <si>
    <t>IWS Type 1 Tower Server (1CPU) 160GB SATA HD</t>
  </si>
  <si>
    <t>914210</t>
  </si>
  <si>
    <t>POS-772</t>
  </si>
  <si>
    <t>IWS Server - Underlying Software</t>
  </si>
  <si>
    <t>914121/2</t>
  </si>
  <si>
    <t>POS-773</t>
  </si>
  <si>
    <t>IWS Workstation _x0013_ Underlying Software</t>
  </si>
  <si>
    <t>914121/1</t>
  </si>
  <si>
    <t>POS-774</t>
  </si>
  <si>
    <t>Upgrade Power LVR 96 from Windows XP to Windows 2003 Server with 5 CAL's</t>
  </si>
  <si>
    <t>913928/201</t>
  </si>
  <si>
    <t>POS-775</t>
  </si>
  <si>
    <t>Upgrade Audiolog 3000-Series MAX-PRO/P4 Server to 2TB of Call Storage</t>
  </si>
  <si>
    <t>913962/11</t>
  </si>
  <si>
    <t>POS-776</t>
  </si>
  <si>
    <t>Expanded PowerLVR 224 (no channel unit) - (Expanded 3000 series Max Pro) ---240 analog or digital channels ---3*250HD</t>
  </si>
  <si>
    <t>913932/1</t>
  </si>
  <si>
    <t>POS-777</t>
  </si>
  <si>
    <t>Upgrade 3000-Series MAX-PRO/P4 server or 3000-Series EXPANDED MAX-PRO/P4 server or 3000-Series MAX-PRO/QuadCore VoIP server from MSDE to SQL Server 2005 with 5 CAL's</t>
  </si>
  <si>
    <t>913928/203</t>
  </si>
  <si>
    <t>POS-778</t>
  </si>
  <si>
    <t>Audiolog Quality Monitoring Software Bundle</t>
  </si>
  <si>
    <t>913994/111</t>
  </si>
  <si>
    <t>POS-779</t>
  </si>
  <si>
    <t>Audiolog Compliance Recording Software Bundle</t>
  </si>
  <si>
    <t>913994/12</t>
  </si>
  <si>
    <t>POS-780</t>
  </si>
  <si>
    <t>Power LVR 96 (no channel unit) updated -- 120 analog or digital channels-- 3*250 GB HD</t>
  </si>
  <si>
    <t>913915/1</t>
  </si>
  <si>
    <t>POS-781</t>
  </si>
  <si>
    <t>MAX-PRO Central Archiver Server w/ CAS Server license, no Archive Drives</t>
  </si>
  <si>
    <t>913928/1</t>
  </si>
  <si>
    <t>POS-782</t>
  </si>
  <si>
    <t>Enabler license for connection of Verint IntelliLink CTI software module: Integration to Nortel Symposium or Nortel Meridian Link Services</t>
  </si>
  <si>
    <t>913983/11</t>
  </si>
  <si>
    <t>POS-783</t>
  </si>
  <si>
    <t>Add-on installation by Verint (or Verint sub-contractor) of UP TO TWO (2) of the following: Screen Recording, IRIS, Central Archiver, EMC Centera Upload, or Separate Server for Audiolog Interaction Review (AIR). NOTE: Other advanced applications should be custom-quoted by Verint. These include: VoIP Delivery on Avaya, Cisco, Nortel, or Mitel; CTI Integration to Trunked Radio System; Public Safety Client Software Bundle with AIQ; and Contact Closure detection option.</t>
  </si>
  <si>
    <t>100P000033-001</t>
  </si>
  <si>
    <t>POS-784</t>
  </si>
  <si>
    <t>Add-On installation by Verint (or Verint sub-contractor) of Audiolog Interaction Quality software (USA-only). Training not included.</t>
  </si>
  <si>
    <t>913928/42</t>
  </si>
  <si>
    <t>POS-785</t>
  </si>
  <si>
    <t>24-Channel Analog Card with 24 Channel Licenses</t>
  </si>
  <si>
    <t>913976/1</t>
  </si>
  <si>
    <t>POS-786</t>
  </si>
  <si>
    <t>IWS Type 3 Rack Server (2U 1 CPU) 72GB SAS HD</t>
  </si>
  <si>
    <t>914230/G6/R</t>
  </si>
  <si>
    <t>POS-787</t>
  </si>
  <si>
    <t>IWS VIPER Enabling Kit (Sonic)</t>
  </si>
  <si>
    <t>913850/S</t>
  </si>
  <si>
    <t>POS-788</t>
  </si>
  <si>
    <t>Split Client PC Hardware (requires fiber connection between PC and unit)</t>
  </si>
  <si>
    <t>914570/M</t>
  </si>
  <si>
    <t>POS-789</t>
  </si>
  <si>
    <t>IWS Workstation (Elite 8000) Convertible Minitower (17.63"H x 7.00"W x 17.5"D in)</t>
  </si>
  <si>
    <t>914102</t>
  </si>
  <si>
    <t>POS-790</t>
  </si>
  <si>
    <t>Power 911 Administrator Training (per day)</t>
  </si>
  <si>
    <t>960802</t>
  </si>
  <si>
    <t>POS-791</t>
  </si>
  <si>
    <t>IWS Type 1 Rack Server (1U 1CPU) 160GB SATA HD</t>
  </si>
  <si>
    <t>914210/G6/R</t>
  </si>
  <si>
    <t>POS-792</t>
  </si>
  <si>
    <t>IWS Type 2 Rack Server (1U 1 CPUs) 72GB SAS HD</t>
  </si>
  <si>
    <t>914211/G6/R</t>
  </si>
  <si>
    <t>POS-793</t>
  </si>
  <si>
    <t>72GB SAS Hot plug Hard Disk for ML350, DL160, DL380</t>
  </si>
  <si>
    <t>914242/G6</t>
  </si>
  <si>
    <t>POS-794</t>
  </si>
  <si>
    <t>160GB SATA Non-Hot plug Hard disk ML110, DL160</t>
  </si>
  <si>
    <t>914245/G6</t>
  </si>
  <si>
    <t>POS-795</t>
  </si>
  <si>
    <t>IWS Type 1 Tower Server (1 CPU) 160GB SATA HD</t>
  </si>
  <si>
    <t>914210/G6</t>
  </si>
  <si>
    <t>POS-796</t>
  </si>
  <si>
    <t>4-Channel Analog Card with 4 Channel Licenses</t>
  </si>
  <si>
    <t>913974/1</t>
  </si>
  <si>
    <t>POS-797</t>
  </si>
  <si>
    <t>Upgrade Audiolog 3000-Series MAX-PRO/P4 or EXPANDED MAX-PRO/P4 at time of order from CPU-651 to Quad Core CPU</t>
  </si>
  <si>
    <t>913962/12</t>
  </si>
  <si>
    <t>POS-798</t>
  </si>
  <si>
    <t>VPN Appliance</t>
  </si>
  <si>
    <t>914850</t>
  </si>
  <si>
    <t>POS-799</t>
  </si>
  <si>
    <t>IWS BSC.SV(RMT)TAPE BKP SYS</t>
  </si>
  <si>
    <t>914431/R</t>
  </si>
  <si>
    <t>POS-800</t>
  </si>
  <si>
    <t>100P000303-001</t>
  </si>
  <si>
    <t>POS-801</t>
  </si>
  <si>
    <t>"Audiolog Quality Monitoring (QM) Software Bundle Lite_x0013_ Single Server Deployment</t>
  </si>
  <si>
    <t>100P000323-001</t>
  </si>
  <si>
    <t>POS-802</t>
  </si>
  <si>
    <t>Audiolog/Verint Screen Recording Server Module with first 10 seats</t>
  </si>
  <si>
    <t>913981/8</t>
  </si>
  <si>
    <t>POS-803</t>
  </si>
  <si>
    <t>Audiolog 3000-Series PRO (Rack-Mount) server, with single 250GB HDD, Pentium4, Windows XP, SQL Express</t>
  </si>
  <si>
    <t>100P000004-001</t>
  </si>
  <si>
    <t>POS-804</t>
  </si>
  <si>
    <t>Add-On Enabler License for VoIP Delivery (Avaya CMAPI, Nortel Duplicate Media, others)</t>
  </si>
  <si>
    <t>100P000324-001</t>
  </si>
  <si>
    <t>POS-805</t>
  </si>
  <si>
    <t>2GB RAM (DC7900)</t>
  </si>
  <si>
    <t>100P000192-001</t>
  </si>
  <si>
    <t>POS-806</t>
  </si>
  <si>
    <t>External HDD - 1TB</t>
  </si>
  <si>
    <t>Q10029</t>
  </si>
  <si>
    <t>POS-807</t>
  </si>
  <si>
    <t>IWS Object Server - Underlying Software</t>
  </si>
  <si>
    <t>914121/3</t>
  </si>
  <si>
    <t>POS-808</t>
  </si>
  <si>
    <t>146GB SAS Hot plug Hard Disk for ML350, DL160, DL380</t>
  </si>
  <si>
    <t>914243/G6</t>
  </si>
  <si>
    <t>POS-809</t>
  </si>
  <si>
    <t>24-Port High Capacity Switch with QOS</t>
  </si>
  <si>
    <t>912806/24/HC</t>
  </si>
  <si>
    <t>POS-810</t>
  </si>
  <si>
    <t>300GB SAS Hot plug Hard Disk for ML350, DL160, DL380</t>
  </si>
  <si>
    <t>914244/G6</t>
  </si>
  <si>
    <t>POS-811</t>
  </si>
  <si>
    <t>Rocket Port Express Quadcable DB9, PCIe Card</t>
  </si>
  <si>
    <t>E10004</t>
  </si>
  <si>
    <t>POS-812</t>
  </si>
  <si>
    <t>RAPI-X SDK: Software Development Kit for Audiolog RAPI-X ActiveX component.</t>
  </si>
  <si>
    <t>Q10148</t>
  </si>
  <si>
    <t>POS-813</t>
  </si>
  <si>
    <t>Additional Backup EXEC SQL Agent</t>
  </si>
  <si>
    <t>914422</t>
  </si>
  <si>
    <t>POS-815</t>
  </si>
  <si>
    <t>IP Phone SNOM 360 (12 buttons) + Extended Keypad (42 buttons)</t>
  </si>
  <si>
    <t>912840</t>
  </si>
  <si>
    <t>POS-817</t>
  </si>
  <si>
    <t>Single seat license: Record-on-Demand Client</t>
  </si>
  <si>
    <t>913928/24</t>
  </si>
  <si>
    <t>POS-819</t>
  </si>
  <si>
    <t>Power MAP Standard License</t>
  </si>
  <si>
    <t>919100</t>
  </si>
  <si>
    <t>POS-820</t>
  </si>
  <si>
    <t>Power MAP/Pictometry Interface</t>
  </si>
  <si>
    <t>919110</t>
  </si>
  <si>
    <t>POS-822</t>
  </si>
  <si>
    <t>Power LVR 96 XEON Quad-Core for VOIP</t>
  </si>
  <si>
    <t>913900/552</t>
  </si>
  <si>
    <t>POS-823</t>
  </si>
  <si>
    <t>Audiolog Compliance Software Bundle Lite _x0013_ Single Server Deployment</t>
  </si>
  <si>
    <t>Q10035</t>
  </si>
  <si>
    <t>POS-824</t>
  </si>
  <si>
    <t>LVR 2nd Tier Maintenance Fee for first year</t>
  </si>
  <si>
    <t>913928/34</t>
  </si>
  <si>
    <t>POS-832</t>
  </si>
  <si>
    <t>IWS Workstation Prebuilt Product Bundle</t>
  </si>
  <si>
    <t>914102/BB</t>
  </si>
  <si>
    <t>POS-833</t>
  </si>
  <si>
    <t>Kaspersky Antivirus - workstations</t>
  </si>
  <si>
    <t>914142</t>
  </si>
  <si>
    <t>POS-834</t>
  </si>
  <si>
    <t>Kaspersky Antivirus - servers</t>
  </si>
  <si>
    <t>914142/S</t>
  </si>
  <si>
    <t>POS-835</t>
  </si>
  <si>
    <t>RJ45 A/B Channel Card (Failover)</t>
  </si>
  <si>
    <t>E10014</t>
  </si>
  <si>
    <t>POS-836</t>
  </si>
  <si>
    <t>48-Port High Capacity Switch with QOS</t>
  </si>
  <si>
    <t>912806/48/HC</t>
  </si>
  <si>
    <t>POS-837</t>
  </si>
  <si>
    <t>Positron CAMA Interface Module Upgrade</t>
  </si>
  <si>
    <t>912801/U</t>
  </si>
  <si>
    <t>POS-838</t>
  </si>
  <si>
    <t>Positron Admin Interface Module (AIM) Upgrade</t>
  </si>
  <si>
    <t>912814/U</t>
  </si>
  <si>
    <t>POS-839</t>
  </si>
  <si>
    <t>Positron Primary Backroom Server Update</t>
  </si>
  <si>
    <t>912802/U</t>
  </si>
  <si>
    <t>POS-841</t>
  </si>
  <si>
    <t>Positron Primary VoIP Soft Switch Upgrade</t>
  </si>
  <si>
    <t>912803/U</t>
  </si>
  <si>
    <t>POS-842</t>
  </si>
  <si>
    <t>Backroom Position Access License Upgrade</t>
  </si>
  <si>
    <t>912811/U</t>
  </si>
  <si>
    <t>POS-843</t>
  </si>
  <si>
    <t>PBX Access License - Per Workstation Upgrade</t>
  </si>
  <si>
    <t>912812/U</t>
  </si>
  <si>
    <t>POS-844</t>
  </si>
  <si>
    <t>Positron Secondary Backroom Server Upgrade</t>
  </si>
  <si>
    <t>912822/U</t>
  </si>
  <si>
    <t>POS-845</t>
  </si>
  <si>
    <t>Positron Secondary VoIP Soft Switch Upgrade</t>
  </si>
  <si>
    <t>912823/U</t>
  </si>
  <si>
    <t>POS-846</t>
  </si>
  <si>
    <t>Microsoft SQL 2005 Server</t>
  </si>
  <si>
    <t>914136/05</t>
  </si>
  <si>
    <t>POS-847</t>
  </si>
  <si>
    <t>Cisco FXO Gateway Chassis (no modules)</t>
  </si>
  <si>
    <t>912820/CHA</t>
  </si>
  <si>
    <t>POS-848</t>
  </si>
  <si>
    <t>Cisco FXO Module (4 Ports)</t>
  </si>
  <si>
    <t>912820/4FXO</t>
  </si>
  <si>
    <t>POS-849</t>
  </si>
  <si>
    <t>HP LD4200 LCD display TFT 42" widescreen 1920 x 1080, HDMI, VGA               </t>
  </si>
  <si>
    <t>Q10003</t>
  </si>
  <si>
    <t>POS-850</t>
  </si>
  <si>
    <t>SmartMount Universal Flat Wall Mount SF650 Mounting kit for flat panel.            </t>
  </si>
  <si>
    <t>Q10004</t>
  </si>
  <si>
    <t>POS-851</t>
  </si>
  <si>
    <t>POWER MONITOR MEDIA &amp; DOC</t>
  </si>
  <si>
    <t>919000/CD</t>
  </si>
  <si>
    <t>POS-852</t>
  </si>
  <si>
    <t>Cisco 2960-S 24 port switch</t>
  </si>
  <si>
    <t>912816</t>
  </si>
  <si>
    <t>POS-853</t>
  </si>
  <si>
    <t>COMBINED SOURCE AUDIO CABLE 244P000003-001 (for 913152/U)</t>
  </si>
  <si>
    <t>913652</t>
  </si>
  <si>
    <t>POS-854</t>
  </si>
  <si>
    <t>Blu-ray Archive DVD-RW drive</t>
  </si>
  <si>
    <t>E10109</t>
  </si>
  <si>
    <t>POS-855</t>
  </si>
  <si>
    <t>Operational Recording Package -All licenses aside from AIQ (per channel)</t>
  </si>
  <si>
    <t>E10070</t>
  </si>
  <si>
    <t>POS-856</t>
  </si>
  <si>
    <t>Power LVR 96(no channel unit) :3000-Series ALMAXPRO/P4,3x500GB,WINXP,5PCI</t>
  </si>
  <si>
    <t>E10094</t>
  </si>
  <si>
    <t>POS-857</t>
  </si>
  <si>
    <t>4.0 Server license mandatory in addition to recording package</t>
  </si>
  <si>
    <t>E10073</t>
  </si>
  <si>
    <t>POS-858</t>
  </si>
  <si>
    <t>24 CH Analog Card : LD2409 board, 24 analog ports</t>
  </si>
  <si>
    <t>E10101</t>
  </si>
  <si>
    <t>POS-859</t>
  </si>
  <si>
    <t>Upgrade 3.x license w/o QM to oRec (without AIQ or Screen) per channel</t>
  </si>
  <si>
    <t>E10081</t>
  </si>
  <si>
    <t>POS-860</t>
  </si>
  <si>
    <t>Upgrade AL3.x or AL4.x system server license</t>
  </si>
  <si>
    <t>E10083</t>
  </si>
  <si>
    <t>ATT-1001</t>
  </si>
  <si>
    <t>Technician Labor, Hourly</t>
  </si>
  <si>
    <t>SBC-1001</t>
  </si>
  <si>
    <t>Field Engineer, hourly</t>
  </si>
  <si>
    <t>ATT-1002</t>
  </si>
  <si>
    <t>Emergency Communications Manager, hourly</t>
  </si>
  <si>
    <t>SBC-1002</t>
  </si>
  <si>
    <t>ATT-1003</t>
  </si>
  <si>
    <t>Project Manager, hourly</t>
  </si>
  <si>
    <t>SBC-1003</t>
  </si>
  <si>
    <t>ATT-1004</t>
  </si>
  <si>
    <t>Network Engineer, hourly</t>
  </si>
  <si>
    <t>SBC-1004</t>
  </si>
  <si>
    <t>ATT-1005</t>
  </si>
  <si>
    <t>Technical Manager, hourly</t>
  </si>
  <si>
    <t>SBC-1005</t>
  </si>
  <si>
    <t>ATT-1007</t>
  </si>
  <si>
    <t>Expedited Equipment: Expedited equipment, when available, will be available to customers at a cost of the listed purchase price, plus a fee equal to 15% of the purchase price, plus shipping charges</t>
  </si>
  <si>
    <t>SBC-1007</t>
  </si>
  <si>
    <t>ATT-1008</t>
  </si>
  <si>
    <t>Expedited Installation: Any installation less than 20 days from order is considered expedited. Expedited labor is available on a time and materials basis and will include premium time plus a 15% surcharge of the total order.</t>
  </si>
  <si>
    <t>SBC-1008</t>
  </si>
  <si>
    <t>ATT-1010</t>
  </si>
  <si>
    <t>Call taker training is available for both initial installation and refresher training. Classes need to have a minimum of six students.</t>
  </si>
  <si>
    <t>SBC-1010</t>
  </si>
  <si>
    <t>ATT-1011</t>
  </si>
  <si>
    <t>Supervisor training is available for both initial installation and refresher training. Classes need to have a minimum of two students.</t>
  </si>
  <si>
    <t>SBC-1011</t>
  </si>
  <si>
    <t>ATT-1012</t>
  </si>
  <si>
    <t>System administrator training is available for both initial installation and refresher training. Classes need to have a minimum of two students.</t>
  </si>
  <si>
    <t>SBC-1012</t>
  </si>
  <si>
    <t>ATT-1148</t>
  </si>
  <si>
    <t>Full Application Site Move Sum</t>
  </si>
  <si>
    <t>N0134948</t>
  </si>
  <si>
    <t>400' of LMR 400 Cable FOR GPS ANTENNA</t>
  </si>
  <si>
    <t>CAL7400</t>
  </si>
  <si>
    <t>ATT-225</t>
  </si>
  <si>
    <t>UNIVERSAL EARTHQUAKE BRACKING KIT</t>
  </si>
  <si>
    <t>10562-001</t>
  </si>
  <si>
    <t>NT-001</t>
  </si>
  <si>
    <t>NetClock/GPS Master Clock: This includes master clock #8225, antenna #8226, antenna surge protector #8226, 100' cable to antenna #CA007100, TimeView 230 display clock #8175, (4) time taps #8179T , 100' RS-485 station cable #CW04100, spares kit</t>
  </si>
  <si>
    <t>GP431</t>
  </si>
  <si>
    <t>NT-002</t>
  </si>
  <si>
    <t>GPS Command Center Package: This includes NetClock GPS Master Clock model 8183, model 8225 GPRS antenna, model 8226 antenna surge protector, CAL 7100 cable to antenna 100', model 9175 TimeView 230 Display Clock, (4) model 8179T TimeTaps, CW04100 100' RS-4</t>
  </si>
  <si>
    <t>9183</t>
  </si>
  <si>
    <t>NT-003</t>
  </si>
  <si>
    <t>NetClock/GPS Spares Kit</t>
  </si>
  <si>
    <t>SK3</t>
  </si>
  <si>
    <t>NT-004</t>
  </si>
  <si>
    <t>GPS Antenna Outdoor</t>
  </si>
  <si>
    <t>8225</t>
  </si>
  <si>
    <t>NT-005</t>
  </si>
  <si>
    <t>GPS Antenna Surge Protector</t>
  </si>
  <si>
    <t>8226</t>
  </si>
  <si>
    <t>NT-006</t>
  </si>
  <si>
    <t>GPS Antenna Preamplifier</t>
  </si>
  <si>
    <t>8227</t>
  </si>
  <si>
    <t>NT-007</t>
  </si>
  <si>
    <t>Command Center Package: This includes NetClock/2 Master Clock with option 1, WWVB Antenna #8219, preamplifier #8207, antenna surge protector #MPO8455, 100' cable to antenna #CA01100, TimeView 230 display clock #8175, (4) time taps #8179T, 100' RS-485 stat</t>
  </si>
  <si>
    <t>NP531</t>
  </si>
  <si>
    <t>NT-008</t>
  </si>
  <si>
    <t>NetClock /WWVB Master Clock: This includes master clock #8182, antenna #8219 and preamplifier #8207</t>
  </si>
  <si>
    <t>8182</t>
  </si>
  <si>
    <t>NT-009</t>
  </si>
  <si>
    <t>NetClock/2 Spares Kit</t>
  </si>
  <si>
    <t>SK2</t>
  </si>
  <si>
    <t>NT-010</t>
  </si>
  <si>
    <t>WWVB Loop Antenna</t>
  </si>
  <si>
    <t>8219</t>
  </si>
  <si>
    <t>NT-011</t>
  </si>
  <si>
    <t>WWVB Antenna Surge Protector</t>
  </si>
  <si>
    <t>MPO8455</t>
  </si>
  <si>
    <t>NT-012</t>
  </si>
  <si>
    <t>WWVB Antenna Preamplifier</t>
  </si>
  <si>
    <t>8207</t>
  </si>
  <si>
    <t>NT-013</t>
  </si>
  <si>
    <t>Time View 230</t>
  </si>
  <si>
    <t>TV210W</t>
  </si>
  <si>
    <t>NT-014</t>
  </si>
  <si>
    <t>Time View 400</t>
  </si>
  <si>
    <t>TV400W</t>
  </si>
  <si>
    <t>NT-015</t>
  </si>
  <si>
    <t>TimeTap, 9-pin includes T00026 external power adapter</t>
  </si>
  <si>
    <t>8179T</t>
  </si>
  <si>
    <t>NT-016</t>
  </si>
  <si>
    <t>TimeBurst</t>
  </si>
  <si>
    <t>8185</t>
  </si>
  <si>
    <t>NT-017</t>
  </si>
  <si>
    <t>TimeBridge</t>
  </si>
  <si>
    <t>8186</t>
  </si>
  <si>
    <t>NT-018</t>
  </si>
  <si>
    <t>TimeGuard</t>
  </si>
  <si>
    <t>8145</t>
  </si>
  <si>
    <t>NT-020</t>
  </si>
  <si>
    <t>Ethernet TimeServer</t>
  </si>
  <si>
    <t>9188</t>
  </si>
  <si>
    <t>NT-021</t>
  </si>
  <si>
    <t>DTM5 Device time manager 5 software for individual WIN 95/98/ME/NT/2000 computers not receiving time updates on a LAN</t>
  </si>
  <si>
    <t>DTM5</t>
  </si>
  <si>
    <t>NT-022</t>
  </si>
  <si>
    <t>NTM5 Network time manager 5 software to synchronize one file server and all PCs on a Novel network</t>
  </si>
  <si>
    <t>NTM5</t>
  </si>
  <si>
    <t>NT-023</t>
  </si>
  <si>
    <t>Additional equipment manuals</t>
  </si>
  <si>
    <t>none</t>
  </si>
  <si>
    <t>NT-024</t>
  </si>
  <si>
    <t>Training, Spectracom - User Training: 6-8 hour class with no more than 10 students at customer location. Includes training materials. Does not include travel expenses of instructor.</t>
  </si>
  <si>
    <t>NT-025</t>
  </si>
  <si>
    <t>100' cable to antenna GPS</t>
  </si>
  <si>
    <t>CAL7100</t>
  </si>
  <si>
    <t>NT-026</t>
  </si>
  <si>
    <t>150' cable to antenna GPS</t>
  </si>
  <si>
    <t>CAL7150</t>
  </si>
  <si>
    <t>NT-027</t>
  </si>
  <si>
    <t>200' cable to antenna GPS</t>
  </si>
  <si>
    <t>CAL7200</t>
  </si>
  <si>
    <t>NT-030</t>
  </si>
  <si>
    <t>100' cable to antenna WWVB</t>
  </si>
  <si>
    <t>CA01100</t>
  </si>
  <si>
    <t>NT-031</t>
  </si>
  <si>
    <t>150' cable to antenna WWVB</t>
  </si>
  <si>
    <t>CA01150</t>
  </si>
  <si>
    <t>NT-032</t>
  </si>
  <si>
    <t>200' cable to antenna WWVB</t>
  </si>
  <si>
    <t>CA01200</t>
  </si>
  <si>
    <t>NT-033</t>
  </si>
  <si>
    <t>250' cable to antenna WWVB</t>
  </si>
  <si>
    <t>CA01250</t>
  </si>
  <si>
    <t>NT-034</t>
  </si>
  <si>
    <t>300' cable to antenna WWVB</t>
  </si>
  <si>
    <t>CA01300</t>
  </si>
  <si>
    <t>NT-035</t>
  </si>
  <si>
    <t>100' RS485 station cable Time Taps</t>
  </si>
  <si>
    <t>CW04100</t>
  </si>
  <si>
    <t>NT-036</t>
  </si>
  <si>
    <t>150' RS485 station cable Time Taps</t>
  </si>
  <si>
    <t>CW04150</t>
  </si>
  <si>
    <t>NT-037</t>
  </si>
  <si>
    <t>200' RS485 station cable Time Taps</t>
  </si>
  <si>
    <t>CW04200</t>
  </si>
  <si>
    <t>NT-038</t>
  </si>
  <si>
    <t>250' RS485 station cable Time Taps</t>
  </si>
  <si>
    <t>CW04250</t>
  </si>
  <si>
    <t>NT-039</t>
  </si>
  <si>
    <t>300' RS485 station cable Time Taps</t>
  </si>
  <si>
    <t>CW04300</t>
  </si>
  <si>
    <t>NT-040</t>
  </si>
  <si>
    <t>50' RS 485 stat cable 9 pin to prepped leads</t>
  </si>
  <si>
    <t>CA14050</t>
  </si>
  <si>
    <t>NT-041</t>
  </si>
  <si>
    <t>75' RS 485 stat cable 9 pin to prepped leads</t>
  </si>
  <si>
    <t>CA14075</t>
  </si>
  <si>
    <t>NT-042</t>
  </si>
  <si>
    <t>100' RS 485 stat cable 9 pin to prepped leads</t>
  </si>
  <si>
    <t>CA14100</t>
  </si>
  <si>
    <t>NT-043</t>
  </si>
  <si>
    <t>19" rack mount</t>
  </si>
  <si>
    <t>OPT 01</t>
  </si>
  <si>
    <t>NT-044</t>
  </si>
  <si>
    <t>Time Clock Model 8189 with GPS antenna and 50 feet of cable</t>
  </si>
  <si>
    <t>8189</t>
  </si>
  <si>
    <t>NT-045</t>
  </si>
  <si>
    <t>50' cable to antenna GPS</t>
  </si>
  <si>
    <t>CAL7050</t>
  </si>
  <si>
    <t>NT-046</t>
  </si>
  <si>
    <t>75' cable to antenna GPS</t>
  </si>
  <si>
    <t>CA07075</t>
  </si>
  <si>
    <t>NT-047</t>
  </si>
  <si>
    <t>125' cable to antenna GPS</t>
  </si>
  <si>
    <t>CAL7300</t>
  </si>
  <si>
    <t>NT-048</t>
  </si>
  <si>
    <t>175' cable to antenna GPS</t>
  </si>
  <si>
    <t xml:space="preserve">CAL7400 </t>
  </si>
  <si>
    <t>NT-049</t>
  </si>
  <si>
    <t>50' cable to antenna WWVB</t>
  </si>
  <si>
    <t>CA01050</t>
  </si>
  <si>
    <t>NT-050</t>
  </si>
  <si>
    <t>75' cable to antenna WWVB</t>
  </si>
  <si>
    <t>CA01075</t>
  </si>
  <si>
    <t>NT-051</t>
  </si>
  <si>
    <t>125' cable to antenna WWVB</t>
  </si>
  <si>
    <t>CA01125</t>
  </si>
  <si>
    <t>NT-052</t>
  </si>
  <si>
    <t>175' cable to antenna WWVB</t>
  </si>
  <si>
    <t>CA01175</t>
  </si>
  <si>
    <t>NT-053</t>
  </si>
  <si>
    <t>350' cable to antenna WWVB</t>
  </si>
  <si>
    <t>CA01350</t>
  </si>
  <si>
    <t>NT-054</t>
  </si>
  <si>
    <t>400' cable to antenna WWVB</t>
  </si>
  <si>
    <t>CA01400</t>
  </si>
  <si>
    <t>NT-055</t>
  </si>
  <si>
    <t>450' cable to antenna WWVB</t>
  </si>
  <si>
    <t>CA01450</t>
  </si>
  <si>
    <t>NT-056</t>
  </si>
  <si>
    <t>500' cable to antenna WWVB</t>
  </si>
  <si>
    <t>CA01500</t>
  </si>
  <si>
    <t>NT-057</t>
  </si>
  <si>
    <t>50' RS485 stat cable Time Taps</t>
  </si>
  <si>
    <t>CW04050</t>
  </si>
  <si>
    <t>NT-058</t>
  </si>
  <si>
    <t>75' RS485 stat cable Time Taps</t>
  </si>
  <si>
    <t>CW04075</t>
  </si>
  <si>
    <t>NT-059</t>
  </si>
  <si>
    <t>175' RS485 stat cable Time Taps</t>
  </si>
  <si>
    <t>CW04175</t>
  </si>
  <si>
    <t>NT-060</t>
  </si>
  <si>
    <t>Rack Mount, 8189</t>
  </si>
  <si>
    <t>OPT 03</t>
  </si>
  <si>
    <t>NT-061</t>
  </si>
  <si>
    <t>1000' RS-485 station cable</t>
  </si>
  <si>
    <t>CW04999</t>
  </si>
  <si>
    <t>NT-062</t>
  </si>
  <si>
    <t>Redundant Command Center Package: This includes NetClock/GPS Master Clock model 8183, NetClock/2 Master Clock, w/option01, model 8145 TimeGuard, model 8225 GPS antenna, model 8226 surge protector, CAL7100 cable to GPS antenna, model 8219 WWVB antenna, model 8207 WWVB Premamplifer, model MP08455 WWVB surge protector, CA01100 cable to WWVB antenna, model 9188 ethernet TImeServer, model 8177 TimeView 400 Display Clock, (2) model 8179T TimeTaps, CW04100 RS-485 station cable</t>
  </si>
  <si>
    <t>RGP-NTP 731</t>
  </si>
  <si>
    <t>NT-063</t>
  </si>
  <si>
    <t>NetClock GPS Master Clock with model 8225 GPS antenna</t>
  </si>
  <si>
    <t>8183</t>
  </si>
  <si>
    <t>NT-064</t>
  </si>
  <si>
    <t>Low loss antenna cable terminated w/type N connectors, 10 feet</t>
  </si>
  <si>
    <t>CAL7010</t>
  </si>
  <si>
    <t>NT-065</t>
  </si>
  <si>
    <t>RG-213 coax antenna cable terminated w/type N connectors, 25 feet</t>
  </si>
  <si>
    <t>CAL7025</t>
  </si>
  <si>
    <t>NT-066</t>
  </si>
  <si>
    <t>RG-213 coax antenna cable terminated w/type N connectors, 50 feet</t>
  </si>
  <si>
    <t>NT-067</t>
  </si>
  <si>
    <t>RG-213 coax antenna cable terminated w/type N connectors, 100 feet</t>
  </si>
  <si>
    <t>NT-068</t>
  </si>
  <si>
    <t>RG-213 coax antenna cable terminated w/type N connectors, 150 feet</t>
  </si>
  <si>
    <t>NT-069</t>
  </si>
  <si>
    <t>RG-213 coax antenna cable terminated w/type N connectors, 200 feet</t>
  </si>
  <si>
    <t>NT-070</t>
  </si>
  <si>
    <t>RG-213 coax antenna cable terminated w/type N connectors, 10 feet, plenum rated</t>
  </si>
  <si>
    <t>NT-071</t>
  </si>
  <si>
    <t>NT-072</t>
  </si>
  <si>
    <t>NT-073</t>
  </si>
  <si>
    <t>NT-074</t>
  </si>
  <si>
    <t>CAPL7150</t>
  </si>
  <si>
    <t>NT-075</t>
  </si>
  <si>
    <t>CAPL7200</t>
  </si>
  <si>
    <t>NT-076</t>
  </si>
  <si>
    <t>NetClock/ETS</t>
  </si>
  <si>
    <t>NT-077</t>
  </si>
  <si>
    <t>NetClock NTP</t>
  </si>
  <si>
    <t>9189</t>
  </si>
  <si>
    <t>NT-078</t>
  </si>
  <si>
    <t>TimeSet Software to set TimeVIew 230 and TimeView 400 displays</t>
  </si>
  <si>
    <t>TS1</t>
  </si>
  <si>
    <t>NT-079</t>
  </si>
  <si>
    <t>NetClock/2 Master Clock w/option 01, model 8219 WWVB antenna, model 8207 preamplifier, MP08455 antenna surge protector, CA01100 cable to antenna 100', model 9175 TimeView 230 display clock, (4) model 8179T TimeTaps, CW 04100 100'RS-485 station cable, CA14050 50' RS-485 9 pin prepped leads</t>
  </si>
  <si>
    <t>NP 231</t>
  </si>
  <si>
    <t>NT-080</t>
  </si>
  <si>
    <t>PresenTense windows network synchronization software</t>
  </si>
  <si>
    <t>PresenTense</t>
  </si>
  <si>
    <t>NT-081</t>
  </si>
  <si>
    <t>PACKAGE INCLUDES :(1) NetClock®/GPS Master Clock; Model 9183 (1) GPS Outdoor Antenna; Model 8225 (1) GPS Surge Protector; Model 8226 (1) Outdoor GPS Antenna Cable; CAL7100, 100 ft. (1) TimeViewTM 400 Display Clock; Model TV400W (2) TimeTap RS-485 - RS-232 Converter; Model 8179T (1) RS-485 Station Cable; CW04100, 100 ft.</t>
  </si>
  <si>
    <t>GP931</t>
  </si>
  <si>
    <t>NT-083</t>
  </si>
  <si>
    <t>300' CABLE TO ANTENNA, RG-213 (GPS)</t>
  </si>
  <si>
    <t>CA07300</t>
  </si>
  <si>
    <t>NT-084</t>
  </si>
  <si>
    <t>PresenTense Package for (20) Seats in (1) LAN : This package combines the following products for organizations on one LAN up to 20 seats: (1) s-ntp-ptc-02 PresenTense Time Client NT 20 client pack, (1) s-ntp-pta-01 PresenTense NTP Auditor Single Client, (1) s-ntp-lta-01 Lan Time Analyzer Standard (20) clients, and (1) s-ntp-pts-01 PresenTense Time Server. One license copy is needed per LAN in the same postal address. CD.</t>
  </si>
  <si>
    <t>s-ntp-20s-1LAN</t>
  </si>
  <si>
    <t>NT-085</t>
  </si>
  <si>
    <t>Ethernet Time Server</t>
  </si>
  <si>
    <t>9288</t>
  </si>
  <si>
    <t>NT-086</t>
  </si>
  <si>
    <t>PresenTense Time Server</t>
  </si>
  <si>
    <t>s-ntp-pts-01</t>
  </si>
  <si>
    <t>NT-087</t>
  </si>
  <si>
    <t>PresenTense Time Client NT site license; unlimited clients</t>
  </si>
  <si>
    <t>s-ntp-ptc-10</t>
  </si>
  <si>
    <t>NT-088</t>
  </si>
  <si>
    <t>Lan Time Analyzer Professional unlimited clients</t>
  </si>
  <si>
    <t>s-ntp-lta-02</t>
  </si>
  <si>
    <t>NT-089</t>
  </si>
  <si>
    <t>PresenTense Time Client NT 20 client pack</t>
  </si>
  <si>
    <t>s-ntp-ptc-02</t>
  </si>
  <si>
    <t>NT-090</t>
  </si>
  <si>
    <t>8140 VersaTaps 10MHz</t>
  </si>
  <si>
    <t>8140T10</t>
  </si>
  <si>
    <t>NT-091</t>
  </si>
  <si>
    <t>VersaTap 8140 (Provides T1 timing output, ie. (2) DS1 Framed all 1_x0019_s (Terminal Block), from NetClock_x0019_s 10MHz (BNC) port. Requires OCXO oscillator locked to GPS to provide Stratum 1 timing, or Rubidium oscillator to maintain Stratum 1 even when unlocked from GPS)</t>
  </si>
  <si>
    <t>8140VT-10-62-40</t>
  </si>
  <si>
    <t>NT-092</t>
  </si>
  <si>
    <t>NetClock/GPS Master Clock (includes 1 ethernet NTP port) Designed for EIA 19" rack mount. 16.75" W x 1.72" H (1U) x 14.00" D. Rack mount hardware included.</t>
  </si>
  <si>
    <t>9383</t>
  </si>
  <si>
    <t>NT-093</t>
  </si>
  <si>
    <t>Ethernet Time Server. Designed for EIA 19" rack mount. 16.75" W x 1.72" H (1U) x 14.00" D. Rack mount hardware included</t>
  </si>
  <si>
    <t>9388</t>
  </si>
  <si>
    <t>NT-094</t>
  </si>
  <si>
    <t>OCXO Oscillator for GPS Back-up (Oven Controlled Crystal Oscillator (OCXO) provides reliable time synchronization in the event the GPS signal is unavailable due to: 1) loss of antenna from extreme weather/lightning conditions; 2) Federal Government decides to disable GPS system. 19" width, 2U high enclosure. Includes rack mounting ears.)</t>
  </si>
  <si>
    <t>OPT 05</t>
  </si>
  <si>
    <t>NT-095</t>
  </si>
  <si>
    <t>GPS Command Center Pkg Inclds: Master Clock w/OCXO Oscillator &amp; (1) NTP Time Server; GPS Antenna; Antenna Surge Protector; 100' Ant Cable (1) TimeView 400 Clock; 100' RS-485Cable</t>
  </si>
  <si>
    <t>GP951</t>
  </si>
  <si>
    <t>TCI-001</t>
  </si>
  <si>
    <t>Meridian MAX-IPE/IPEE Release 8 to Meridian MAX-IPE/IPEE Release 9 Software Upgrade</t>
  </si>
  <si>
    <t>NTJH02FA</t>
  </si>
  <si>
    <t>TCI-002</t>
  </si>
  <si>
    <t>Meridian Terminal Emulator (MTE) Release 9.3 Software</t>
  </si>
  <si>
    <t>NTJH09CB</t>
  </si>
  <si>
    <t>TCI-003</t>
  </si>
  <si>
    <t>Meridian Terminal Emulator (MTE) Release 9.3 Software license fee</t>
  </si>
  <si>
    <t>NTJH09DB</t>
  </si>
  <si>
    <t>TCI-004</t>
  </si>
  <si>
    <t>Wireless compatibility patch</t>
  </si>
  <si>
    <t>TC-DOSM1P1</t>
  </si>
  <si>
    <t>TCI-005</t>
  </si>
  <si>
    <t>InVision Single PSAP Base System</t>
  </si>
  <si>
    <t>TC-INV2-SP</t>
  </si>
  <si>
    <t>TCI-006</t>
  </si>
  <si>
    <t>InVision 5 client add on</t>
  </si>
  <si>
    <t>TC-INV2-5CA</t>
  </si>
  <si>
    <t>TCI-007</t>
  </si>
  <si>
    <t>InfoVision MIS Professional</t>
  </si>
  <si>
    <t>TC-INV2-EMIS</t>
  </si>
  <si>
    <t>TCI-008</t>
  </si>
  <si>
    <t>LX300 printer</t>
  </si>
  <si>
    <t>TC-3901</t>
  </si>
  <si>
    <t>TCI-009</t>
  </si>
  <si>
    <t>10/100 Base Single Port Printer Server</t>
  </si>
  <si>
    <t>TC-3900</t>
  </si>
  <si>
    <t>TCI-010</t>
  </si>
  <si>
    <t>Printer cable assembly</t>
  </si>
  <si>
    <t>TC-6125</t>
  </si>
  <si>
    <t>TCI-011</t>
  </si>
  <si>
    <t>DeskJet printer w/Net Conect Admin Printer</t>
  </si>
  <si>
    <t>TC-3901-LN</t>
  </si>
  <si>
    <t>TCI-012</t>
  </si>
  <si>
    <t>ALI Dbase modem, 202T</t>
  </si>
  <si>
    <t>TC-3914-B</t>
  </si>
  <si>
    <t>TCI-013</t>
  </si>
  <si>
    <t>Alarm moitor and transfer</t>
  </si>
  <si>
    <t>TC-1107-2</t>
  </si>
  <si>
    <t>TCI-014</t>
  </si>
  <si>
    <t>Multiplexer, cage and system</t>
  </si>
  <si>
    <t>TC-1106</t>
  </si>
  <si>
    <t>TCI-015</t>
  </si>
  <si>
    <t>Trunk interface circuit, dual</t>
  </si>
  <si>
    <t>TC-1105</t>
  </si>
  <si>
    <t>TCI-016</t>
  </si>
  <si>
    <t>CO line surge protection</t>
  </si>
  <si>
    <t>TC-3983-CO8</t>
  </si>
  <si>
    <t>TCI-017</t>
  </si>
  <si>
    <t>Materials and cables</t>
  </si>
  <si>
    <t>TC-MISCMAT</t>
  </si>
  <si>
    <t>TCI-018</t>
  </si>
  <si>
    <t>InVision call taker workstation with windows XP, internal TDD, instand playback, virtual telephone capabilities</t>
  </si>
  <si>
    <t>TC-2000-NDT</t>
  </si>
  <si>
    <t>TCI-019</t>
  </si>
  <si>
    <t>17 inch monitor</t>
  </si>
  <si>
    <t>TC-1108-17</t>
  </si>
  <si>
    <t>TCI-020</t>
  </si>
  <si>
    <t>Norstar digital set for dispatch position</t>
  </si>
  <si>
    <t>TC-1102-7324</t>
  </si>
  <si>
    <t>TCI-021</t>
  </si>
  <si>
    <t>Audio interface unit</t>
  </si>
  <si>
    <t>TC-1035</t>
  </si>
  <si>
    <t>TCI-022</t>
  </si>
  <si>
    <t>FASTRAD</t>
  </si>
  <si>
    <t>TC-3081</t>
  </si>
  <si>
    <t>TCI-023</t>
  </si>
  <si>
    <t>Cisco 1760 modular access router 1 10/100 base t fast ethernet port; 2 slots for either WICs or VICs or combination; 2 slots for VICs. 1 auxiliary port, 1 console port, 1 internal expansion port</t>
  </si>
  <si>
    <t>TC-VOIP-CS1760</t>
  </si>
  <si>
    <t>TCI-024</t>
  </si>
  <si>
    <t>Cisco 160 modular access router optimized for VOIP; 1 10/100 base t fast ethernet port; 3 VIC and 4 FXOs with voice chanel memory</t>
  </si>
  <si>
    <t>TC-VOIP-CS1760V</t>
  </si>
  <si>
    <t>TCI-025</t>
  </si>
  <si>
    <t>Cisco 2611 multiservice router w/1 network module slot platform w/1-2 fixed 10/100 base t ethernet ports, 2 integrated WIC slots, and 1 advanced integration module slot with performance up to 20Kpps</t>
  </si>
  <si>
    <t>TC-VOIP-CS2611X</t>
  </si>
  <si>
    <t>TCI-026</t>
  </si>
  <si>
    <t>Cisco 2620XM multiservice router provides 1 network module slot platform w/1-2 fixed 10/100 base t ethernet port(s); 2 integrated WIC slots, 1 advanced integration module slot, with performance up to 30Kpps</t>
  </si>
  <si>
    <t>TC-VOIP-CS2620X</t>
  </si>
  <si>
    <t>TCI-027</t>
  </si>
  <si>
    <t>Cisco 2621X multiservice router provides 1 network module slot platform with 1-2 fixed 10/100 base t ethernet port(s), 2 integrated WIC slots, 1 advanced integration module slot with performance up to 30Kpps</t>
  </si>
  <si>
    <t>TC-VOIP-CS2621X</t>
  </si>
  <si>
    <t>TCI-028</t>
  </si>
  <si>
    <t>Cisco 2650XM router provides 1 network module slot platform w/1-2 fixed 10/100 base t ethernet port(s), 2 integrated WIC slots, 1 advanced integration module slot, with performance up to 40Kpps.</t>
  </si>
  <si>
    <t>TC-VOIP-CS2650X</t>
  </si>
  <si>
    <t>TCI-029</t>
  </si>
  <si>
    <t>Cisco 2651XM multiservice router provides 1 network module slot platform with 1-2 fixed 10/100 base T ethernet port(s), 2 integrated WIC slots, 1 Advanced Integration Module slot, with performance up to 40Kpps.</t>
  </si>
  <si>
    <t>TC-VOIP-CS2651X</t>
  </si>
  <si>
    <t>TCI-030</t>
  </si>
  <si>
    <t>Cisco 3725 multiservice access router with 2 integrated 10/100 LAN ports; 2 integrated AIM slots; 3 integrated WAN interface card slots; 2 network module slots; 1 HDSM capable slot; 32 MB compact flash; 128MB DRAM</t>
  </si>
  <si>
    <t>TC-VOIP-CS3725</t>
  </si>
  <si>
    <t>TCI-031</t>
  </si>
  <si>
    <t>Cisco catalyst 2950-12 with 12 10/100 ports, 1 rack unit stackable switch, wire speed desktop switches with Cisco IOS functionality for basic data, video and voice services at the edge of the network, standard images software</t>
  </si>
  <si>
    <t>TC-VOIP-C295012</t>
  </si>
  <si>
    <t>TCI-032</t>
  </si>
  <si>
    <t>Cisco Catalyst 2950-24 with 24 10/100 ports, 1 rack unit stackable switch, wire speed desktop switches offering Cisco IOS functionality for basic data, video and voice services at the edge of the network, standard image software.</t>
  </si>
  <si>
    <t>TC-VOIP-C295024</t>
  </si>
  <si>
    <t>TCI-033</t>
  </si>
  <si>
    <t>Cisco IP phone 7960G with 24+ user adjustable ring tones, hearing aid compatible handset, HAC compliance for HAC magnetic coupling, G.711 and G.729a audio compression, IP address assignment - DHCP client or statically configured, comfort noise generated and voice activity detection programming on a system basis - includes Call Manager unit license</t>
  </si>
  <si>
    <t>TC-VOIP-CS7960G</t>
  </si>
  <si>
    <t>TCI-034</t>
  </si>
  <si>
    <t>Cisco MCS 7815-2000 Call Manager entry level tower server equipped with Intel Pentium 4 2000 MHz processor, 40 GB ATA hard drive, single non hot swap pwer supply.</t>
  </si>
  <si>
    <t>TC-VOIP-7815200</t>
  </si>
  <si>
    <t>TCI-035</t>
  </si>
  <si>
    <t>Cisco MCS 7825H Call Manager with entry level rack mounted server in one rack mounting space. Server has Intel Pentium 4 2266MHz processor, 40 GB ATA hard drive, single non swap power supply.</t>
  </si>
  <si>
    <t>TC-VOIP-7825H22</t>
  </si>
  <si>
    <t>TCI-036</t>
  </si>
  <si>
    <t>Cisco MCS 7835H-2400 Call Manager with mid level rack mounted server, with Intel Prestonia Xeon 2400 MHz processor, up to 6 hot swappable small computer systems interface (SCSI) hard disks, redundant array of independent disks (RAID) I/O controller, hot swap fans, redundant hot swap power supplies.</t>
  </si>
  <si>
    <t>TC-VOIP-7835H24</t>
  </si>
  <si>
    <t>TCI-037</t>
  </si>
  <si>
    <t>Cisco MCS 7835I-2400 Call Manager mid-level rack mounted server, with Intel Prestonia Xeon 2400 MHz processor, up to six hot swappable small computer systems interface (SCSI) hard disks, redundant array of independent disks (RAID) I/O controller, hot swap fans, redundant hot swap power supplies.</t>
  </si>
  <si>
    <t>TC-VOIP-7835I24</t>
  </si>
  <si>
    <t>TCI-038</t>
  </si>
  <si>
    <t>Cisco MCS 7845I-2400 Call Manager high level rack mounted server with two Intel Prestonia Xeon 2400 MHz processors, up to six hot swap SCSI hard disks, RAID I/O controller, redundant hot swap fans, redundant hot swap power supplies.</t>
  </si>
  <si>
    <t>TC-VOIP-7845I24</t>
  </si>
  <si>
    <t>TCI-039</t>
  </si>
  <si>
    <t>Cisco MCS 7855I-1500 Call Manager high capacity rack mounted server with two Intel Gallatin Xeon 1500 MHz processors (expandable to up to four processors), up to 16 hot swap SCSI hard disks, RAIF 1/0/5/10 controller, redundant hot swap fans and redundant hot swap power supplies.</t>
  </si>
  <si>
    <t>TC-VOIP-7855I14</t>
  </si>
  <si>
    <t>TCI-040</t>
  </si>
  <si>
    <t>Atlas 550 regular</t>
  </si>
  <si>
    <t>TC-VOIP-AD550R</t>
  </si>
  <si>
    <t>TCI-041</t>
  </si>
  <si>
    <t>Atlas 550 Quad FXO module</t>
  </si>
  <si>
    <t>TC-VOIP-AD4FXO</t>
  </si>
  <si>
    <t>TCI-042</t>
  </si>
  <si>
    <t>Atlas 550 quad FXS module</t>
  </si>
  <si>
    <t>TC-VOIP-AD4FXS</t>
  </si>
  <si>
    <t>TCI-043</t>
  </si>
  <si>
    <t>Atlas 550 32 channel ADPCM module</t>
  </si>
  <si>
    <t>TC-VOIP-ADPCM</t>
  </si>
  <si>
    <t>TCI-044</t>
  </si>
  <si>
    <t>Cisco MCS 7815-2000 Call Manager software for the Cisco MCS 7815-2000 Call Manager 100 user license</t>
  </si>
  <si>
    <t>TC-VOIP-CMSW100</t>
  </si>
  <si>
    <t>TCI-045</t>
  </si>
  <si>
    <t>Cisco MCS 7825H-2266 Call Manager software for the Cisco 7825H-2266 Call Manager 1000 user license</t>
  </si>
  <si>
    <t>TC-VOIP-EM7960</t>
  </si>
  <si>
    <t>TCI-046</t>
  </si>
  <si>
    <t>Cisco expansion module for 7960</t>
  </si>
  <si>
    <t>TCI-047</t>
  </si>
  <si>
    <t>Footstand for Cisco phone</t>
  </si>
  <si>
    <t>TC-VOIP-7914FS</t>
  </si>
  <si>
    <t>TCI-048</t>
  </si>
  <si>
    <t>IP phone power transformer</t>
  </si>
  <si>
    <t>TC-VOIP-CUBE</t>
  </si>
  <si>
    <t>TCI-049</t>
  </si>
  <si>
    <t>256K 8 channel packet voice fax DSP module</t>
  </si>
  <si>
    <t>TC-VOIP-PVDM8</t>
  </si>
  <si>
    <t>TCI-050</t>
  </si>
  <si>
    <t>256K 12 channel packet voice fax DSP module</t>
  </si>
  <si>
    <t>TC-VOIP-PVDM12</t>
  </si>
  <si>
    <t>TCI-051</t>
  </si>
  <si>
    <t>256K 16 channel packet voice fax DSP module</t>
  </si>
  <si>
    <t>TC-VOIP-PVDM16</t>
  </si>
  <si>
    <t>TCI-052</t>
  </si>
  <si>
    <t>Interface card 4 port universal voice interface card</t>
  </si>
  <si>
    <t>TC-VOIP-4FXO</t>
  </si>
  <si>
    <t>TCI-053</t>
  </si>
  <si>
    <t>2 port voice interface card FXS spare</t>
  </si>
  <si>
    <t>TC-VOIP-2FXS</t>
  </si>
  <si>
    <t>TCI-054</t>
  </si>
  <si>
    <t>Two port voice interface card FXO spare</t>
  </si>
  <si>
    <t>TC-VOIP-2FXO</t>
  </si>
  <si>
    <t>TCI-055</t>
  </si>
  <si>
    <t>Two port voice interface card FXO w/reversal</t>
  </si>
  <si>
    <t>TC-VOIP-2FXOR</t>
  </si>
  <si>
    <t>TCI-056</t>
  </si>
  <si>
    <t>1 port serial WAN interface card</t>
  </si>
  <si>
    <t>TC-VOIP-WIC1T</t>
  </si>
  <si>
    <t>TCI-057</t>
  </si>
  <si>
    <t>2 port serial WAN interface card</t>
  </si>
  <si>
    <t>TC-VOIP-WIC2T</t>
  </si>
  <si>
    <t>TCI-058</t>
  </si>
  <si>
    <t>1 port TI/fractional T1 DSU/CSU WAN interface card</t>
  </si>
  <si>
    <t>TC-VOIP-1DSUT1</t>
  </si>
  <si>
    <t>TCI-059</t>
  </si>
  <si>
    <t>1 port 4 wire 56 Kbps DSU/CSU WAN interface card</t>
  </si>
  <si>
    <t>TC-VOIP-1DSU56</t>
  </si>
  <si>
    <t>TCI-060</t>
  </si>
  <si>
    <t>1 port 24 channel T1 voice fax network module</t>
  </si>
  <si>
    <t>TC-VOIP-1T124</t>
  </si>
  <si>
    <t>TCI-061</t>
  </si>
  <si>
    <t>1 port 24 enhanced channel T1 voice fax network module</t>
  </si>
  <si>
    <t>TC-VOIP-1T124E</t>
  </si>
  <si>
    <t>TCI-062</t>
  </si>
  <si>
    <t>Dual port 48 channel T1 voice fax network module</t>
  </si>
  <si>
    <t>TC-VOIP-2T148</t>
  </si>
  <si>
    <t>TCI-063</t>
  </si>
  <si>
    <t>one slot voice fax network module spare</t>
  </si>
  <si>
    <t>TC-VOIP-NM1V</t>
  </si>
  <si>
    <t>TCI-064</t>
  </si>
  <si>
    <t>Two slot voice fax network module spare</t>
  </si>
  <si>
    <t>TC-VOIP-NM2V</t>
  </si>
  <si>
    <t>TCI-065</t>
  </si>
  <si>
    <t>4 port ISDN BRI network module</t>
  </si>
  <si>
    <t>TC-VOIP-4BNM</t>
  </si>
  <si>
    <t>TCI-066</t>
  </si>
  <si>
    <t>8 port ISDN BRI network module</t>
  </si>
  <si>
    <t>TC-VOIP-8BNM</t>
  </si>
  <si>
    <t>TCI-067</t>
  </si>
  <si>
    <t>2 WAN card slot network module (no LAN)</t>
  </si>
  <si>
    <t>TC-VOIP-NM2W</t>
  </si>
  <si>
    <t>TCI-068</t>
  </si>
  <si>
    <t>1 port channelized T1/ISDN PRI network module</t>
  </si>
  <si>
    <t>TC-VOIP-PRI1</t>
  </si>
  <si>
    <t>TCI-069</t>
  </si>
  <si>
    <t>2 port channelized T1/ISDN PRI network module</t>
  </si>
  <si>
    <t>TC-VOIP-PRI2</t>
  </si>
  <si>
    <t>TCI-070</t>
  </si>
  <si>
    <t>4 Post black vented 100 lb Capacity CPU shelf</t>
  </si>
  <si>
    <t>12610-719</t>
  </si>
  <si>
    <t>Automatic Call Distribution Interface Software (NT-M1, Solid State)</t>
  </si>
  <si>
    <t>912610</t>
  </si>
  <si>
    <t>POS-097</t>
  </si>
  <si>
    <t>Call Reporter Software, 1 to 12 positions</t>
  </si>
  <si>
    <t>917100</t>
  </si>
  <si>
    <t>POS-098</t>
  </si>
  <si>
    <t>Call Reporter Software, 13 positions and higher</t>
  </si>
  <si>
    <t>917110</t>
  </si>
  <si>
    <t>POS-099</t>
  </si>
  <si>
    <t>Call Reporter Software, 25 to 40 positions</t>
  </si>
  <si>
    <t>917120</t>
  </si>
  <si>
    <t>POS-100</t>
  </si>
  <si>
    <t>Call Reporter Software, 41 and higher</t>
  </si>
  <si>
    <t>917130</t>
  </si>
  <si>
    <t>POS-101</t>
  </si>
  <si>
    <t>Call Reporter Plus Software, 1 to 12 positions</t>
  </si>
  <si>
    <t>917200</t>
  </si>
  <si>
    <t>POS-102</t>
  </si>
  <si>
    <t>Call Reporter Plus Software, 13 to 24 positions</t>
  </si>
  <si>
    <t>917210</t>
  </si>
  <si>
    <t>POS-103</t>
  </si>
  <si>
    <t>Call Reporter Plus Software, 25 to 40 positions</t>
  </si>
  <si>
    <t>917220</t>
  </si>
  <si>
    <t>POS-104</t>
  </si>
  <si>
    <t>Call Reporter Plus Software, 41 and higher</t>
  </si>
  <si>
    <t>917230</t>
  </si>
  <si>
    <t>POS-106</t>
  </si>
  <si>
    <t>Life Line 100 / Power 911 Interface between Power 911 software and the Life Line 100 controller</t>
  </si>
  <si>
    <t>912612</t>
  </si>
  <si>
    <t>POS-107</t>
  </si>
  <si>
    <t>Power 911 Workstation Base Software - version 4.21</t>
  </si>
  <si>
    <t>913100/421</t>
  </si>
  <si>
    <t>POS-108</t>
  </si>
  <si>
    <t>Power 911 Workstation Upgrade Software for M1 or over 10 positions - upgrade</t>
  </si>
  <si>
    <t>913101/421</t>
  </si>
  <si>
    <t>POS-109</t>
  </si>
  <si>
    <t>Power 911 Agent Tool Kit Software electronic phone book 1 per workstation</t>
  </si>
  <si>
    <t>913112</t>
  </si>
  <si>
    <t>POS-110</t>
  </si>
  <si>
    <t>Power 911 Touch Screen Interface Software 1 per workstation</t>
  </si>
  <si>
    <t>913114</t>
  </si>
  <si>
    <t>POS-112</t>
  </si>
  <si>
    <t>Power 911 Integrated Call Recorder Software for call check 1 per workstation</t>
  </si>
  <si>
    <t>913150/1</t>
  </si>
  <si>
    <t>POS-113</t>
  </si>
  <si>
    <t>Power 911 Integrated TTY (IAP/PC) Software 1 per workstation</t>
  </si>
  <si>
    <t>913160/1</t>
  </si>
  <si>
    <t>POS-114</t>
  </si>
  <si>
    <t>Power 911 Integrated TDD Software for IAP Backroom 1 per workstation</t>
  </si>
  <si>
    <t>913160</t>
  </si>
  <si>
    <t>POS-116</t>
  </si>
  <si>
    <t>Power 911 Server Base Software - version 4.21</t>
  </si>
  <si>
    <t>913200/421</t>
  </si>
  <si>
    <t>POS-117</t>
  </si>
  <si>
    <t>Power 911 Server Upgrade Software - upgrade</t>
  </si>
  <si>
    <t>913201/411</t>
  </si>
  <si>
    <t>POS-118</t>
  </si>
  <si>
    <t>Power 911 Redundant Server Software</t>
  </si>
  <si>
    <t>913225</t>
  </si>
  <si>
    <t>POS-119</t>
  </si>
  <si>
    <t>Power 911 Fax Transfer Software for workstation</t>
  </si>
  <si>
    <t>913350 /1</t>
  </si>
  <si>
    <t>POS-120</t>
  </si>
  <si>
    <t>Power 911 Fax Transfer Software for communications server</t>
  </si>
  <si>
    <t>913350 /2</t>
  </si>
  <si>
    <t>POS-121</t>
  </si>
  <si>
    <t>Power 911 Configuration &amp; Operating System Software/3rd Party Licenses 1 per workstation</t>
  </si>
  <si>
    <t>914120/1</t>
  </si>
  <si>
    <t>POS-122</t>
  </si>
  <si>
    <t>Power 911 Configuration &amp; Operating Sytem Software/3rd Party Licenses 1 per server</t>
  </si>
  <si>
    <t>914120/2</t>
  </si>
  <si>
    <t>POS-124</t>
  </si>
  <si>
    <t>Power 911 IAP/PC Card with 6 wire handset for Nortel or Meridian</t>
  </si>
  <si>
    <t>913550/4</t>
  </si>
  <si>
    <t>POS-125</t>
  </si>
  <si>
    <t>Map Data Set</t>
  </si>
  <si>
    <t>919561</t>
  </si>
  <si>
    <t>Quote</t>
  </si>
  <si>
    <t>POS-126</t>
  </si>
  <si>
    <t>Map Data Set annual update</t>
  </si>
  <si>
    <t>919561-U</t>
  </si>
  <si>
    <t>POS-127</t>
  </si>
  <si>
    <t>Step Up 2x2 Desktop, no UPS or rack</t>
  </si>
  <si>
    <t>990002/3</t>
  </si>
  <si>
    <t>POS-128</t>
  </si>
  <si>
    <t>Step Up 2x2 Panel Mount, no UPS or rack</t>
  </si>
  <si>
    <t>990002/4</t>
  </si>
  <si>
    <t>POS-129</t>
  </si>
  <si>
    <t>Step Up 3x3 Desktop, no UPS or rack</t>
  </si>
  <si>
    <t>990003/3</t>
  </si>
  <si>
    <t>POS-130</t>
  </si>
  <si>
    <t>Step Up 3x3 Panel Mount, no UPS or rack</t>
  </si>
  <si>
    <t>990003/4</t>
  </si>
  <si>
    <t>POS-132</t>
  </si>
  <si>
    <t>Step Up 4x4 Panel Mount, no UPS or rack</t>
  </si>
  <si>
    <t>990004/4</t>
  </si>
  <si>
    <t>POS-133</t>
  </si>
  <si>
    <t>Backup Digital PBX</t>
  </si>
  <si>
    <t>990006</t>
  </si>
  <si>
    <t>POS-134</t>
  </si>
  <si>
    <t>Step Up to Map</t>
  </si>
  <si>
    <t>990100</t>
  </si>
  <si>
    <t>POS-135</t>
  </si>
  <si>
    <t>Digital PBX MIS</t>
  </si>
  <si>
    <t>990104</t>
  </si>
  <si>
    <t>POS-137</t>
  </si>
  <si>
    <t>Solo</t>
  </si>
  <si>
    <t>990120</t>
  </si>
  <si>
    <t>POS-138</t>
  </si>
  <si>
    <t>Power MIS 3.0 Software/Documentation</t>
  </si>
  <si>
    <t>920000</t>
  </si>
  <si>
    <t>POS-139</t>
  </si>
  <si>
    <t>Power MIS 3.0 Additional Client License</t>
  </si>
  <si>
    <t>920001</t>
  </si>
  <si>
    <t>POS-140</t>
  </si>
  <si>
    <t>Power MIS 3.0 Data License</t>
  </si>
  <si>
    <t>920002/A</t>
  </si>
  <si>
    <t>POS-141</t>
  </si>
  <si>
    <t>Power MIS 3.0 Data License upgrade</t>
  </si>
  <si>
    <t>920002/B</t>
  </si>
  <si>
    <t>POS-142</t>
  </si>
  <si>
    <t>Power MIS 3.0 Server sw &amp; config 1-4 positions</t>
  </si>
  <si>
    <t>920020/A</t>
  </si>
  <si>
    <t>POS-143</t>
  </si>
  <si>
    <t>Power MIS 3.0 Server 1-4 positions</t>
  </si>
  <si>
    <t>920021/A</t>
  </si>
  <si>
    <t>POS-144</t>
  </si>
  <si>
    <t>Power MIS 3.0 Backup Solution 1-4 positions</t>
  </si>
  <si>
    <t>920022/A</t>
  </si>
  <si>
    <t>POS-145</t>
  </si>
  <si>
    <t>Power MIS 3.0 Server sw &amp; config 5-15 positions</t>
  </si>
  <si>
    <t>920020/B</t>
  </si>
  <si>
    <t>POS-146</t>
  </si>
  <si>
    <t>Power MIS 3.0 Server 5-15 positions</t>
  </si>
  <si>
    <t>920021/B</t>
  </si>
  <si>
    <t>POS-147</t>
  </si>
  <si>
    <t>Power MIS 3.0 Backup Solution 5-15 positions</t>
  </si>
  <si>
    <t>920022/B</t>
  </si>
  <si>
    <t>POS-148</t>
  </si>
  <si>
    <t>Power MIS 3.0 Server sw &amp; config 16-30 positions</t>
  </si>
  <si>
    <t>920020/C</t>
  </si>
  <si>
    <t>POS-149</t>
  </si>
  <si>
    <t>Power MIS 3.0 Server 16-30 positions</t>
  </si>
  <si>
    <t>920021/C</t>
  </si>
  <si>
    <t>POS-150</t>
  </si>
  <si>
    <t>Power MIS 3.0 Backup Solution 16-30 positions</t>
  </si>
  <si>
    <t>920022/C</t>
  </si>
  <si>
    <t>POS-151</t>
  </si>
  <si>
    <t>Power MIS 3.0 Embedded Mapping License</t>
  </si>
  <si>
    <t>920003</t>
  </si>
  <si>
    <t>POS-152</t>
  </si>
  <si>
    <t>Power MIS 3.0 Embedded Mapping Configuration</t>
  </si>
  <si>
    <t>920010</t>
  </si>
  <si>
    <t>POS-153</t>
  </si>
  <si>
    <t>Power MIS 3.0 User Guide</t>
  </si>
  <si>
    <t>920013</t>
  </si>
  <si>
    <t>POS-154</t>
  </si>
  <si>
    <t>Power MIS 3.0 Setup Guide</t>
  </si>
  <si>
    <t>920014</t>
  </si>
  <si>
    <t>POS-155</t>
  </si>
  <si>
    <t>eprinter software &amp; documentation</t>
  </si>
  <si>
    <t>917310</t>
  </si>
  <si>
    <t>POS-157</t>
  </si>
  <si>
    <t>Power 911 Server DVD Backup System</t>
  </si>
  <si>
    <t>914430/B</t>
  </si>
  <si>
    <t>POS-158</t>
  </si>
  <si>
    <t>ePrinter self tutorial CD</t>
  </si>
  <si>
    <t>917311</t>
  </si>
  <si>
    <t>POS-159</t>
  </si>
  <si>
    <t>ePrinter user guide</t>
  </si>
  <si>
    <t>917312</t>
  </si>
  <si>
    <t>POS-160</t>
  </si>
  <si>
    <t>Life Line 100 Shelf Upgrade Kit</t>
  </si>
  <si>
    <t>912349</t>
  </si>
  <si>
    <t>POS-161</t>
  </si>
  <si>
    <t>Software Upgrades for four additional years for OS - Per Position</t>
  </si>
  <si>
    <t>950775</t>
  </si>
  <si>
    <t>POS-162</t>
  </si>
  <si>
    <t>SoftwareUpgrades for four additional years for Power 911 &amp; MIS Per Pos.</t>
  </si>
  <si>
    <t>950885</t>
  </si>
  <si>
    <t>POS-164</t>
  </si>
  <si>
    <t>Compaq EVO D510 P4 NO MONITOR, 2.4 GHz processor, 40 GB hard drive, 10/100 NIC card, 10/100/1000 NIC card, quad 32MB video card, premium speakers, Windows XP professional, PC Anywhere</t>
  </si>
  <si>
    <t>914101/ns</t>
  </si>
  <si>
    <t>POS-169</t>
  </si>
  <si>
    <t>Power 911 Staging</t>
  </si>
  <si>
    <t>950210P</t>
  </si>
  <si>
    <t>POS-170</t>
  </si>
  <si>
    <t>Power 911 Server Upgrade License (M1 or over 10 positions)</t>
  </si>
  <si>
    <t>913201/421</t>
  </si>
  <si>
    <t>POS-171</t>
  </si>
  <si>
    <t>Power MAP Installation &amp; Configuration Training - per student</t>
  </si>
  <si>
    <t>960630</t>
  </si>
  <si>
    <t>POS-172</t>
  </si>
  <si>
    <t>Power MAP Installation &amp; Configuration Training - per class of 8 students</t>
  </si>
  <si>
    <t>960631</t>
  </si>
  <si>
    <t>POS-173</t>
  </si>
  <si>
    <t>Intelligent Workstation Database Server for 26 to 50 positions Compaq Proliant ML350 P3-933 with 348 MB RAM, 18.2 GB SCSI drive, 15 inch monitor, 8-port digiboard, PC Anywhere, license key and speakers</t>
  </si>
  <si>
    <t>914255</t>
  </si>
  <si>
    <t>POS-174</t>
  </si>
  <si>
    <t>12 port 10/100 auto sensing hub</t>
  </si>
  <si>
    <t>914409</t>
  </si>
  <si>
    <t>POS-175</t>
  </si>
  <si>
    <t>Compaq EVO D510 P4, 2.4 GHz processor, 40 GB hard drive, 10/100 NIC card, 10/100/1000 NIC card, quad 32MB video card, premium speakers, Windows XP professional, PC Anywhere</t>
  </si>
  <si>
    <t>940100/48</t>
  </si>
  <si>
    <t>POS-176</t>
  </si>
  <si>
    <t>Power MAP 3.0 for ESRI format - New License</t>
  </si>
  <si>
    <t>919100/300</t>
  </si>
  <si>
    <t>POS-178</t>
  </si>
  <si>
    <t>Power MAP 3.0 - Upgrade</t>
  </si>
  <si>
    <t>919200/300</t>
  </si>
  <si>
    <t>Power MAP 3.0 Upgrade for ESRI</t>
  </si>
  <si>
    <t>POS-180</t>
  </si>
  <si>
    <t>Power MAP Base ESRI Editing Software - ESRI ARCView version 8.3 for editing ESRI Shape files</t>
  </si>
  <si>
    <t>919300</t>
  </si>
  <si>
    <t>POS-185</t>
  </si>
  <si>
    <t>Power Server Upgrade Up to 10 positions (IAP or Norstar)</t>
  </si>
  <si>
    <t>913206/421</t>
  </si>
  <si>
    <t>POS-186</t>
  </si>
  <si>
    <t>Intelligent Workstation Database Server rack mounted for 5 to 15 positions Compaq Proliant ML350 P3-933 with 256 MB RAM, 18.2 GB SCSI drive, 15 inch monitor, 8-port digiboard, PC Anywhere, license key and speakers</t>
  </si>
  <si>
    <t>914225-R</t>
  </si>
  <si>
    <t>POS-204</t>
  </si>
  <si>
    <t>Norstar Digital Trunk Interface Card (PRI) and ISDN Softkey</t>
  </si>
  <si>
    <t>914914</t>
  </si>
  <si>
    <t>POS-205</t>
  </si>
  <si>
    <t>Norstar M7324 Expanded Phone 24 buttons</t>
  </si>
  <si>
    <t>914920</t>
  </si>
  <si>
    <t>POS-210</t>
  </si>
  <si>
    <t>Norstar FastRAD</t>
  </si>
  <si>
    <t>914911</t>
  </si>
  <si>
    <t>POS-211</t>
  </si>
  <si>
    <t>Norstar Configuration Services</t>
  </si>
  <si>
    <t>914912</t>
  </si>
  <si>
    <t>POS-216</t>
  </si>
  <si>
    <t>Power MAP Call Taker Training -2 hour class for up to 8 people</t>
  </si>
  <si>
    <t>960820</t>
  </si>
  <si>
    <t>POS-217</t>
  </si>
  <si>
    <t>Power MAP Administrator Training - 4 hour class for up to 4 people</t>
  </si>
  <si>
    <t>960235</t>
  </si>
  <si>
    <t>POS-223</t>
  </si>
  <si>
    <t>Norstar Configuration Services &amp; Installation Services</t>
  </si>
  <si>
    <t>914913</t>
  </si>
  <si>
    <t>POS-228</t>
  </si>
  <si>
    <t>GDT center line base map data for Power Map-Pt. Hueneme</t>
  </si>
  <si>
    <t>919400</t>
  </si>
  <si>
    <t>POS-244</t>
  </si>
  <si>
    <t>Norstar Fiber Trunk Module 12x0</t>
  </si>
  <si>
    <t>914909</t>
  </si>
  <si>
    <t>POS-245</t>
  </si>
  <si>
    <t>Norstar Fiber Station Module 0x16</t>
  </si>
  <si>
    <t>914910</t>
  </si>
  <si>
    <t>POS-277</t>
  </si>
  <si>
    <t>TDD Interface Adaptor</t>
  </si>
  <si>
    <t>913608</t>
  </si>
  <si>
    <t>POS-285</t>
  </si>
  <si>
    <t>Base Norstar MISC PBX Package 8x32</t>
  </si>
  <si>
    <t>914900</t>
  </si>
  <si>
    <t>POS-286</t>
  </si>
  <si>
    <t>Norstar Modular ICS 0x32 KSU</t>
  </si>
  <si>
    <t>914901</t>
  </si>
  <si>
    <t>POS-287</t>
  </si>
  <si>
    <t>Norstar MICS DR 6.1 Software</t>
  </si>
  <si>
    <t>914902</t>
  </si>
  <si>
    <t>POS-288</t>
  </si>
  <si>
    <t>Norstar LS/DS Analog Trunk Cards</t>
  </si>
  <si>
    <t>914903</t>
  </si>
  <si>
    <t>POS-289</t>
  </si>
  <si>
    <t>Norstar LS/DS Analog Trunk Cards w/ Caller ID</t>
  </si>
  <si>
    <t>914903/C</t>
  </si>
  <si>
    <t>POS-290</t>
  </si>
  <si>
    <t>Norstar 2 port fiber expansion cartridge</t>
  </si>
  <si>
    <t>914904</t>
  </si>
  <si>
    <t>POS-291</t>
  </si>
  <si>
    <t>Norstar 6 port fiber expansion cartridge</t>
  </si>
  <si>
    <t>914905</t>
  </si>
  <si>
    <t>POS-292</t>
  </si>
  <si>
    <t>Norstar 6 port fiber expansion cartridge/service cartridge</t>
  </si>
  <si>
    <t>914906</t>
  </si>
  <si>
    <t>POS-293</t>
  </si>
  <si>
    <t>Norstar T1 Services Cartridge</t>
  </si>
  <si>
    <t>914907</t>
  </si>
  <si>
    <t>POS-294</t>
  </si>
  <si>
    <t>Norstar BRI 2 port U Interface Card</t>
  </si>
  <si>
    <t>914908</t>
  </si>
  <si>
    <t>POS-302</t>
  </si>
  <si>
    <t>Console Interface Card</t>
  </si>
  <si>
    <t>912027</t>
  </si>
  <si>
    <t>POS-304</t>
  </si>
  <si>
    <t>Power Radio- GUI software for Intelligent Workstation</t>
  </si>
  <si>
    <t>912029/46</t>
  </si>
  <si>
    <t>POS-322</t>
  </si>
  <si>
    <t>Serial Module, Desk Top</t>
  </si>
  <si>
    <t>600321 /1</t>
  </si>
  <si>
    <t>POS-323</t>
  </si>
  <si>
    <t>Serial Module, Panel Mount</t>
  </si>
  <si>
    <t>600322 /1</t>
  </si>
  <si>
    <t>POS-324</t>
  </si>
  <si>
    <t>Interconnect Panel (4 positions x 60 buttons) interconnects IAP Plus set to concentrators</t>
  </si>
  <si>
    <t>600124</t>
  </si>
  <si>
    <t>POS-325</t>
  </si>
  <si>
    <t>Interconnect Panel (2 positions x 240 buttons) interconnects IAP Plus set to concentrators</t>
  </si>
  <si>
    <t>600125</t>
  </si>
  <si>
    <t>POS-326</t>
  </si>
  <si>
    <t>Line Module, Desk Top, 30 buttons</t>
  </si>
  <si>
    <t>600302</t>
  </si>
  <si>
    <t>POS-327</t>
  </si>
  <si>
    <t>Line Module, Panel Mount, 30 buttons</t>
  </si>
  <si>
    <t>600304 /1</t>
  </si>
  <si>
    <t>POS-328</t>
  </si>
  <si>
    <t>Line Module, Panel Mount, 60 buttons</t>
  </si>
  <si>
    <t>600304 /2</t>
  </si>
  <si>
    <t>POS-329</t>
  </si>
  <si>
    <t>Control Module, Desk Top (with two four wire jacks)</t>
  </si>
  <si>
    <t>600311 /1</t>
  </si>
  <si>
    <t>POS-330</t>
  </si>
  <si>
    <t>Control Module, Desk Top (with one 4 wire &amp; one 6 wire jack)</t>
  </si>
  <si>
    <t>600311 /2</t>
  </si>
  <si>
    <t>POS-331</t>
  </si>
  <si>
    <t>Control Module, Panel Mount (w/ two 4-wire jacks)</t>
  </si>
  <si>
    <t>600313 /1</t>
  </si>
  <si>
    <t>POS-332</t>
  </si>
  <si>
    <t>Control Module, Panel Mount (6 wire jack)</t>
  </si>
  <si>
    <t>600313 /2</t>
  </si>
  <si>
    <t>POS-333</t>
  </si>
  <si>
    <t>Line/Lamp Concentrator for Power 911 and IAP+ Telephone</t>
  </si>
  <si>
    <t>600320/B</t>
  </si>
  <si>
    <t>POS-334</t>
  </si>
  <si>
    <t>Initial Configuration Services for Life Line 100 Controller</t>
  </si>
  <si>
    <t>912001</t>
  </si>
  <si>
    <t>POS-335</t>
  </si>
  <si>
    <t>Life Line 100 Prestaging first four positions</t>
  </si>
  <si>
    <t>950460</t>
  </si>
  <si>
    <t>POS-336</t>
  </si>
  <si>
    <t>Life Line 100 Prestaging each additional position</t>
  </si>
  <si>
    <t>950470</t>
  </si>
  <si>
    <t>POS-342</t>
  </si>
  <si>
    <t>Power Map Data Validation</t>
  </si>
  <si>
    <t>919500</t>
  </si>
  <si>
    <t>POS-352</t>
  </si>
  <si>
    <t>Power MIS 2.0 Database, 1-4 positions</t>
  </si>
  <si>
    <t>913181/1</t>
  </si>
  <si>
    <t>POS-353</t>
  </si>
  <si>
    <t>Power MIS 2.0 Database, 5-8 positions</t>
  </si>
  <si>
    <t>913181/2</t>
  </si>
  <si>
    <t>POS-354</t>
  </si>
  <si>
    <t>Power MIS 2.0 Database, 9-18 positions</t>
  </si>
  <si>
    <t>913181/3</t>
  </si>
  <si>
    <t>POS-355</t>
  </si>
  <si>
    <t>Power MIS 2.0 Database, 19-28 positions</t>
  </si>
  <si>
    <t>913181/4</t>
  </si>
  <si>
    <t>POS-357</t>
  </si>
  <si>
    <t>Power MIS 2.0 Upgrade, 1-4 positions</t>
  </si>
  <si>
    <t>913183/1</t>
  </si>
  <si>
    <t>POS-358</t>
  </si>
  <si>
    <t>Power MIS 2.0 Upgrade, 5-8 positions</t>
  </si>
  <si>
    <t>913183/2</t>
  </si>
  <si>
    <t>POS-359</t>
  </si>
  <si>
    <t>Power MIS 2.0 Upgrade, 9-18 positions</t>
  </si>
  <si>
    <t>913183/3</t>
  </si>
  <si>
    <t>POS-360</t>
  </si>
  <si>
    <t>Power MIS 2.0 Upgrade, 19-28 positions</t>
  </si>
  <si>
    <t>913183/4</t>
  </si>
  <si>
    <t>POS-363</t>
  </si>
  <si>
    <t>Integrated Telephone and Radio Recorder</t>
  </si>
  <si>
    <t>913650/110</t>
  </si>
  <si>
    <t>POS-364</t>
  </si>
  <si>
    <t>Integrated Telephone and Radio Recorder for systems with Integrated Call Recorder</t>
  </si>
  <si>
    <t>913152</t>
  </si>
  <si>
    <t>POS-365</t>
  </si>
  <si>
    <t>Simon Desktop</t>
  </si>
  <si>
    <t>912401</t>
  </si>
  <si>
    <t>POS-369</t>
  </si>
  <si>
    <t>Simon Panel Mount</t>
  </si>
  <si>
    <t>912411</t>
  </si>
  <si>
    <t>POS-373</t>
  </si>
  <si>
    <t>Simon Sidecar</t>
  </si>
  <si>
    <t>912421</t>
  </si>
  <si>
    <t>POS-377</t>
  </si>
  <si>
    <t>Simon External Power Supply</t>
  </si>
  <si>
    <t>912435</t>
  </si>
  <si>
    <t>POS-378</t>
  </si>
  <si>
    <t>Simon Combined Audio Connection Box</t>
  </si>
  <si>
    <t>912439</t>
  </si>
  <si>
    <t>POS-379</t>
  </si>
  <si>
    <t>Simon MAP integrated with Call Taking</t>
  </si>
  <si>
    <t>912450</t>
  </si>
  <si>
    <t>POS-380</t>
  </si>
  <si>
    <t>Simon MAP Standalone Desktop</t>
  </si>
  <si>
    <t>912460</t>
  </si>
  <si>
    <t>POS-384</t>
  </si>
  <si>
    <t>Simon MAP Standalone Panel Mount</t>
  </si>
  <si>
    <t>912470</t>
  </si>
  <si>
    <t>POS-388</t>
  </si>
  <si>
    <t>Simon MAP Server</t>
  </si>
  <si>
    <t>912480</t>
  </si>
  <si>
    <t>POS-389</t>
  </si>
  <si>
    <t>Simon User Training - 8 students</t>
  </si>
  <si>
    <t>912490</t>
  </si>
  <si>
    <t>POS-390</t>
  </si>
  <si>
    <t>NIM Module (3 interfaces)</t>
  </si>
  <si>
    <t xml:space="preserve">912305/3P </t>
  </si>
  <si>
    <t>POS-391</t>
  </si>
  <si>
    <t>KSI PCB Assembly</t>
  </si>
  <si>
    <t>220-000173-401</t>
  </si>
  <si>
    <t>POS-392</t>
  </si>
  <si>
    <t>Cable Assembly CC-AP-27</t>
  </si>
  <si>
    <t>600120/8</t>
  </si>
  <si>
    <t>POS-393</t>
  </si>
  <si>
    <t>External 12 Amp Power Supply</t>
  </si>
  <si>
    <t>400278/1</t>
  </si>
  <si>
    <t>POS-394</t>
  </si>
  <si>
    <t>4-Wire Handset</t>
  </si>
  <si>
    <t>400163/1</t>
  </si>
  <si>
    <t>POS-395</t>
  </si>
  <si>
    <t>912151</t>
  </si>
  <si>
    <t>POS-396</t>
  </si>
  <si>
    <t>Express Video</t>
  </si>
  <si>
    <t>912631</t>
  </si>
  <si>
    <t>POS-397</t>
  </si>
  <si>
    <t>1A2 Shelf</t>
  </si>
  <si>
    <t>912050</t>
  </si>
  <si>
    <t>POS-398</t>
  </si>
  <si>
    <t>1A2 Power Supply</t>
  </si>
  <si>
    <t>912051</t>
  </si>
  <si>
    <t>POS-399</t>
  </si>
  <si>
    <t>1A2 Interupter Card</t>
  </si>
  <si>
    <t>912052</t>
  </si>
  <si>
    <t>POS-400</t>
  </si>
  <si>
    <t>1A2 Line Card</t>
  </si>
  <si>
    <t>912053</t>
  </si>
  <si>
    <t>POS-401</t>
  </si>
  <si>
    <t>21-inch LCD monitor, Compaq 1280x1024</t>
  </si>
  <si>
    <t>914702</t>
  </si>
  <si>
    <t>POS-402</t>
  </si>
  <si>
    <t>IWS License Key</t>
  </si>
  <si>
    <t>914412</t>
  </si>
  <si>
    <t>POS-403</t>
  </si>
  <si>
    <t>IWS Lite Server Tape Backup System</t>
  </si>
  <si>
    <t>914430</t>
  </si>
  <si>
    <t>POS-404</t>
  </si>
  <si>
    <t>Simon Administrator Software</t>
  </si>
  <si>
    <t>912430</t>
  </si>
  <si>
    <t>POS-405</t>
  </si>
  <si>
    <t>Power 911 Software - up to 10 positionsversion 4.21</t>
  </si>
  <si>
    <t>913105/421</t>
  </si>
  <si>
    <t>POS-406</t>
  </si>
  <si>
    <t>Power 911 Workstation Upgrade License- version 4.21</t>
  </si>
  <si>
    <t>913106/421</t>
  </si>
  <si>
    <t>POS-413</t>
  </si>
  <si>
    <t>Power 911 Server Base SW - Up to 10P (IAP or Norstar)</t>
  </si>
  <si>
    <t>913205/421</t>
  </si>
  <si>
    <t>POS-414</t>
  </si>
  <si>
    <t>NIM upgrade k to p</t>
  </si>
  <si>
    <t>912341/p</t>
  </si>
  <si>
    <t>POS-415</t>
  </si>
  <si>
    <t>Comm card upgrade k to p level</t>
  </si>
  <si>
    <t>912344/p</t>
  </si>
  <si>
    <t>POS-416</t>
  </si>
  <si>
    <t>MCM/SIO Module Upgrade Kit (/K - /P to /S)</t>
  </si>
  <si>
    <t>912347/P</t>
  </si>
  <si>
    <t>POS-417</t>
  </si>
  <si>
    <t>Norstar I/F (per position)</t>
  </si>
  <si>
    <t>913805</t>
  </si>
  <si>
    <t>POS-418</t>
  </si>
  <si>
    <t>Software Maintenance for Power OS (per Pos.)</t>
  </si>
  <si>
    <t>POS-419</t>
  </si>
  <si>
    <t>Software Maintenance for Power 911 &amp; MIS (Per Pos.)</t>
  </si>
  <si>
    <t>950765</t>
  </si>
  <si>
    <t>POS-422</t>
  </si>
  <si>
    <t>19" LCD Monitor</t>
  </si>
  <si>
    <t>POS-427</t>
  </si>
  <si>
    <t>Power 911 Server Upgrade - Up to 10P ver 4.21 (IAP or Norstar)</t>
  </si>
  <si>
    <t>POS-428</t>
  </si>
  <si>
    <t>Power 911 Server SW - Up to 10P ver 4.21 (IAP or Norstar)</t>
  </si>
  <si>
    <t>POS-429</t>
  </si>
  <si>
    <t>Power 911 Server Upgrade ver 4.21 (M1 or over 10 Positions)</t>
  </si>
  <si>
    <t>POS-430</t>
  </si>
  <si>
    <t>Power 911 Server Software ver 4.21 (M1 or over 10 Positions)</t>
  </si>
  <si>
    <t>POS-431</t>
  </si>
  <si>
    <t>Power 911 Upgrade - Up to 10 Pos ver 4.21 (IAP or Norstar)</t>
  </si>
  <si>
    <t>POS-432</t>
  </si>
  <si>
    <t>Power 911 Software - Up to 10 Pos ver 4.21 (IAP or Norstar)</t>
  </si>
  <si>
    <t>POS-433</t>
  </si>
  <si>
    <t>Power 911 Upgrade ver 4.21 (M1 or over 10 Positions)</t>
  </si>
  <si>
    <t>POS-434</t>
  </si>
  <si>
    <t>Power 911 Software (M1 or over 10 Positions)</t>
  </si>
  <si>
    <t>POS-435</t>
  </si>
  <si>
    <t>8 Port 10/100 Switch</t>
  </si>
  <si>
    <t>914402</t>
  </si>
  <si>
    <t>POS-436</t>
  </si>
  <si>
    <t>Dual Network Interface Card HP DC193A</t>
  </si>
  <si>
    <t>914999/NIC</t>
  </si>
  <si>
    <t>POS-437</t>
  </si>
  <si>
    <t>LL100 ISDN Setup Tools</t>
  </si>
  <si>
    <t>912506</t>
  </si>
  <si>
    <t>POS-438</t>
  </si>
  <si>
    <t>ISDN Shelf</t>
  </si>
  <si>
    <t>912500</t>
  </si>
  <si>
    <t>POS-439</t>
  </si>
  <si>
    <t>ISDN Line Card</t>
  </si>
  <si>
    <t>912502</t>
  </si>
  <si>
    <t>POS-440</t>
  </si>
  <si>
    <t>ISDN Serial Adapter</t>
  </si>
  <si>
    <t>912308</t>
  </si>
  <si>
    <t>POS-441</t>
  </si>
  <si>
    <t>12-line NT1</t>
  </si>
  <si>
    <t>912505</t>
  </si>
  <si>
    <t>POS-442</t>
  </si>
  <si>
    <t>Color Network Printer (2300N)</t>
  </si>
  <si>
    <t>64040-60023</t>
  </si>
  <si>
    <t>POS-445</t>
  </si>
  <si>
    <t>Power 911 Call Taker Training</t>
  </si>
  <si>
    <t>960800</t>
  </si>
  <si>
    <t>POS-446</t>
  </si>
  <si>
    <t>PWR911/MIS ADMIN TRAINING</t>
  </si>
  <si>
    <t>960780</t>
  </si>
  <si>
    <t>POS-447</t>
  </si>
  <si>
    <t>MCM upgrade A to P levels</t>
  </si>
  <si>
    <t>912348/p</t>
  </si>
  <si>
    <t>POS-448</t>
  </si>
  <si>
    <t>COMPAQ CLUSTER SERVER (50 POSITIONS)</t>
  </si>
  <si>
    <t>914999/R</t>
  </si>
  <si>
    <t>POS-449</t>
  </si>
  <si>
    <t>Positron Power 911 Configuration &amp; Operating Cluster Server Sytem Software/3rd Party Licenses 1 per server</t>
  </si>
  <si>
    <t>914999</t>
  </si>
  <si>
    <t>POS-450</t>
  </si>
  <si>
    <t>Power 911 Config. and Software Cluster Server</t>
  </si>
  <si>
    <t xml:space="preserve">914202/R </t>
  </si>
  <si>
    <t>POS-451</t>
  </si>
  <si>
    <t>Power 911 - G3 I/F (per position)</t>
  </si>
  <si>
    <t>913830</t>
  </si>
  <si>
    <t>POS-453</t>
  </si>
  <si>
    <t>SOFTWARE CO-HAB IMPLMENT 3RD PRTY ON-SITE</t>
  </si>
  <si>
    <t>950500</t>
  </si>
  <si>
    <t>POS-454</t>
  </si>
  <si>
    <t>Software Evergreen for Power MAP</t>
  </si>
  <si>
    <t>950785</t>
  </si>
  <si>
    <t>POS-455</t>
  </si>
  <si>
    <t>Additional 256M RAM</t>
  </si>
  <si>
    <t>914103</t>
  </si>
  <si>
    <t>POS-456</t>
  </si>
  <si>
    <t>Rack Mount Server 1 RMU ROS/MIS/DB1</t>
  </si>
  <si>
    <t>914203/R</t>
  </si>
  <si>
    <t>POS-458</t>
  </si>
  <si>
    <t>Power LVR - No Channel Cards</t>
  </si>
  <si>
    <t>913915</t>
  </si>
  <si>
    <t>POS-459</t>
  </si>
  <si>
    <t>16 channel Analog passive Tap add-on 16 channel license</t>
  </si>
  <si>
    <t>913976</t>
  </si>
  <si>
    <t>POS-460</t>
  </si>
  <si>
    <t>Upgrade PWR-LVR from no drives to dual 9.4GB DVD-RAM Archives Drives</t>
  </si>
  <si>
    <t>913911</t>
  </si>
  <si>
    <t>POS-461</t>
  </si>
  <si>
    <t>Upgrade to dual (mirrored,fixed mount) 160GB HD</t>
  </si>
  <si>
    <t>913929</t>
  </si>
  <si>
    <t>POS-462</t>
  </si>
  <si>
    <t>Remote Maintenance software and hardware</t>
  </si>
  <si>
    <t>913964</t>
  </si>
  <si>
    <t>POS-463</t>
  </si>
  <si>
    <t>Power LVR Remote Monitoring Client</t>
  </si>
  <si>
    <t>913967</t>
  </si>
  <si>
    <t>POS-464</t>
  </si>
  <si>
    <t>Positron Lifeline 100 SMDR Integration</t>
  </si>
  <si>
    <t>913981</t>
  </si>
  <si>
    <t>POS-465</t>
  </si>
  <si>
    <t>Power LVR 4-Channel Remote Playback Client</t>
  </si>
  <si>
    <t>913972</t>
  </si>
  <si>
    <t>POS-466</t>
  </si>
  <si>
    <t>8-Channel Remote Playback Client Package</t>
  </si>
  <si>
    <t>913972/8</t>
  </si>
  <si>
    <t>POS-467</t>
  </si>
  <si>
    <t>Extended Software Maintenance</t>
  </si>
  <si>
    <t>950995</t>
  </si>
  <si>
    <t>POS-468</t>
  </si>
  <si>
    <t>8-Channel Analog passive tap add on with 8 Channel licenses</t>
  </si>
  <si>
    <t>913975</t>
  </si>
  <si>
    <t>POS-469</t>
  </si>
  <si>
    <t>Upgrade to dual (mirrored, fixed mount) 200GB Hard Drives</t>
  </si>
  <si>
    <t>913930</t>
  </si>
  <si>
    <t>POS-470</t>
  </si>
  <si>
    <t>4 Channel LVR w/Analog passive tap, no archive drives</t>
  </si>
  <si>
    <t>913900/4</t>
  </si>
  <si>
    <t>POS-471</t>
  </si>
  <si>
    <t>8-Channel Pwr LVR w/analog passive tap, no archive drives</t>
  </si>
  <si>
    <t>913900/8</t>
  </si>
  <si>
    <t>POS-472</t>
  </si>
  <si>
    <t>12-Channel PWR LVR w/analog passive tap, no archive drives</t>
  </si>
  <si>
    <t>913900/12</t>
  </si>
  <si>
    <t>POS-473</t>
  </si>
  <si>
    <t>16-Channel Pwr LVR w/analog passive tap, no archive drives</t>
  </si>
  <si>
    <t>913900/16</t>
  </si>
  <si>
    <t>POS-474</t>
  </si>
  <si>
    <t>20-Channel PWR LVR w/analog passive tap, no archive drives</t>
  </si>
  <si>
    <t>913900/20</t>
  </si>
  <si>
    <t>POS-475</t>
  </si>
  <si>
    <t>24-Channel PWR LVR w/analog passive tap, no archive drives</t>
  </si>
  <si>
    <t>913900/24</t>
  </si>
  <si>
    <t>POS-476</t>
  </si>
  <si>
    <t>28-Channel PWR LVR w/analog passive tap, no archive drives</t>
  </si>
  <si>
    <t>913900/28</t>
  </si>
  <si>
    <t>POS-477</t>
  </si>
  <si>
    <t>32-Channel PWR LVR w/analog passive tap, no archive drives</t>
  </si>
  <si>
    <t>913900/32</t>
  </si>
  <si>
    <t>POS-478</t>
  </si>
  <si>
    <t>40-Channel PWR LVR w/analog passive tap, no archive drives</t>
  </si>
  <si>
    <t>913900/40</t>
  </si>
  <si>
    <t>POS-479</t>
  </si>
  <si>
    <t>48-Channel PWR LVR w/analog passive tap, no archive drives</t>
  </si>
  <si>
    <t>913900/48</t>
  </si>
  <si>
    <t>POS-480</t>
  </si>
  <si>
    <t>Upgrade to single 9.4GB DVD-Ram Archive Drive</t>
  </si>
  <si>
    <t>913910</t>
  </si>
  <si>
    <t>POS-481</t>
  </si>
  <si>
    <t>Upgrade to Dual (mirrored, fixed mount) 80GB Hard Drive</t>
  </si>
  <si>
    <t>913912</t>
  </si>
  <si>
    <t>POS-482</t>
  </si>
  <si>
    <t>Upgrade to single 120GB Hard Drive</t>
  </si>
  <si>
    <t>913913</t>
  </si>
  <si>
    <t>POS-483</t>
  </si>
  <si>
    <t>Upgrade to Dual (mirrored, fixed mount) 120GB Hard Drive</t>
  </si>
  <si>
    <t>913914</t>
  </si>
  <si>
    <t>POS-484</t>
  </si>
  <si>
    <t>8 Port Digi Board with cable</t>
  </si>
  <si>
    <t>914511</t>
  </si>
  <si>
    <t>POS-485</t>
  </si>
  <si>
    <t>PWR LVR 4-Channel remote playback client</t>
  </si>
  <si>
    <t>913872</t>
  </si>
  <si>
    <t>POS-486</t>
  </si>
  <si>
    <t>PWR LVR Management console client</t>
  </si>
  <si>
    <t>913966</t>
  </si>
  <si>
    <t>POS-487</t>
  </si>
  <si>
    <t>IRR - Per position up to 10 positions</t>
  </si>
  <si>
    <t>913155/1</t>
  </si>
  <si>
    <t>POS-488</t>
  </si>
  <si>
    <t>Server, 4-Channel Player/Mixer License</t>
  </si>
  <si>
    <t>913965</t>
  </si>
  <si>
    <t>POS-498</t>
  </si>
  <si>
    <t>Public Safety Bundle 1-B ((bundle contains; Audiolog 4-Channel Remote Playback Client Site License with 10 concurrent access_x0019_s; Audiolog Instant Recall Site License with 10 concurrent access_x0019_s; Audiolog Remote Monitoring license 1 seat license; Multi-Channel Player on Server)</t>
  </si>
  <si>
    <t>913994</t>
  </si>
  <si>
    <t>POS-499</t>
  </si>
  <si>
    <t>LVR KEYBOARD &amp; MOUSE</t>
  </si>
  <si>
    <t>KBM</t>
  </si>
  <si>
    <t>POS-500</t>
  </si>
  <si>
    <t>8 CHANNEL REMOTE PLAYBACK CLIENT - 5 PACK OF SEAT LICENSES</t>
  </si>
  <si>
    <t>913980</t>
  </si>
  <si>
    <t>POS-501</t>
  </si>
  <si>
    <t>NAS Upload License</t>
  </si>
  <si>
    <t>913998</t>
  </si>
  <si>
    <t>POS-502</t>
  </si>
  <si>
    <t>Interaction Review Software</t>
  </si>
  <si>
    <t>913997/1</t>
  </si>
  <si>
    <t>POS-503</t>
  </si>
  <si>
    <t>Contact Closure Start Stop Option</t>
  </si>
  <si>
    <t>913999/32</t>
  </si>
  <si>
    <t>POS-504</t>
  </si>
  <si>
    <t>Site Information &amp; Management System (per wrkstn)</t>
  </si>
  <si>
    <t>916800</t>
  </si>
  <si>
    <t>POS-506</t>
  </si>
  <si>
    <t>915500</t>
  </si>
  <si>
    <t>POS-508</t>
  </si>
  <si>
    <t>96 channel recorder Upgrade LVR from No Archive Drives to Single 9.4GB DVD-RAM</t>
  </si>
  <si>
    <t>913927</t>
  </si>
  <si>
    <t>POS-509</t>
  </si>
  <si>
    <t>Upgrade 96 channel LVR from No Archive Drives to Dual 9.4GB DVD-RAM Drives</t>
  </si>
  <si>
    <t>913928</t>
  </si>
  <si>
    <t>POS-511</t>
  </si>
  <si>
    <t>Power LVR Management Console - Client 10 pack</t>
  </si>
  <si>
    <t>913968</t>
  </si>
  <si>
    <t>POS-512</t>
  </si>
  <si>
    <t>Power Power LVR Single-Channel Remote Playback Client qty 1</t>
  </si>
  <si>
    <t>913969</t>
  </si>
  <si>
    <t>POS-513</t>
  </si>
  <si>
    <t>LVR Single-Channel Remote Playback Client 5 Pack</t>
  </si>
  <si>
    <t>913970</t>
  </si>
  <si>
    <t>POS-514</t>
  </si>
  <si>
    <t>LVR Single-Channel Remote Playback Client Site License</t>
  </si>
  <si>
    <t>913971</t>
  </si>
  <si>
    <t>POS-515</t>
  </si>
  <si>
    <t>Power LVR 4-Channel Remote Playback Client 5 Pack</t>
  </si>
  <si>
    <t>913973</t>
  </si>
  <si>
    <t>POS-516</t>
  </si>
  <si>
    <t>Power LVR Remote Monitoring Client single license</t>
  </si>
  <si>
    <t>913987</t>
  </si>
  <si>
    <t>POS-517</t>
  </si>
  <si>
    <t>Power LVR Remote Monitoring Client 5 pack</t>
  </si>
  <si>
    <t>913988</t>
  </si>
  <si>
    <t>POS-518</t>
  </si>
  <si>
    <t>Power LVR Remote Monitoring Client 10 pack</t>
  </si>
  <si>
    <t>913989</t>
  </si>
  <si>
    <t>POS-519</t>
  </si>
  <si>
    <t>Upgrade 96 channel LVR at time of initial order from Dual (mirrored) 80GB Hard Drives</t>
  </si>
  <si>
    <t>913931</t>
  </si>
  <si>
    <t>POS-520</t>
  </si>
  <si>
    <t>224 channel Analog Power LVR recorder</t>
  </si>
  <si>
    <t>913932</t>
  </si>
  <si>
    <t>POS-521</t>
  </si>
  <si>
    <t>16 Channel Digital Set-Tap Base Card Add-on with 16 channel licenses</t>
  </si>
  <si>
    <t>913978</t>
  </si>
  <si>
    <t>POS-522</t>
  </si>
  <si>
    <t>24 Channel Digital Set-Tap Base Card Add-on with 24 channel</t>
  </si>
  <si>
    <t>913979</t>
  </si>
  <si>
    <t>POS-523</t>
  </si>
  <si>
    <t>Power LVR 4-Channel Remote Playback Client site license</t>
  </si>
  <si>
    <t>913974</t>
  </si>
  <si>
    <t>POS-524</t>
  </si>
  <si>
    <t>Power LVR Remote Monitoring Client site license</t>
  </si>
  <si>
    <t>913990</t>
  </si>
  <si>
    <t>POS-525</t>
  </si>
  <si>
    <t>Client Instant Recall single license</t>
  </si>
  <si>
    <t>913984</t>
  </si>
  <si>
    <t>POS-526</t>
  </si>
  <si>
    <t>Client Instant Recall 5-Pack of Seat Licenses</t>
  </si>
  <si>
    <t>913985</t>
  </si>
  <si>
    <t>POS-527</t>
  </si>
  <si>
    <t>Client Instant Recall site license</t>
  </si>
  <si>
    <t>913986</t>
  </si>
  <si>
    <t>POS-528</t>
  </si>
  <si>
    <t>Nortel Meridian1 PBX SMDR Integration</t>
  </si>
  <si>
    <t>913982</t>
  </si>
  <si>
    <t>POS-529</t>
  </si>
  <si>
    <t>Nortel Norstar SMDR Integration</t>
  </si>
  <si>
    <t>913983</t>
  </si>
  <si>
    <t>POS-530</t>
  </si>
  <si>
    <t>Computer Keyboard</t>
  </si>
  <si>
    <t>914722</t>
  </si>
  <si>
    <t>POS-531</t>
  </si>
  <si>
    <t>Optical Computer Mouse</t>
  </si>
  <si>
    <t>914723</t>
  </si>
  <si>
    <t>POS-538</t>
  </si>
  <si>
    <t>IWS Basic Server Redundant Disk Array</t>
  </si>
  <si>
    <t>914455 /B</t>
  </si>
  <si>
    <t>POS-539</t>
  </si>
  <si>
    <t>Dual Video Card</t>
  </si>
  <si>
    <t>914530</t>
  </si>
  <si>
    <t>POS-543</t>
  </si>
  <si>
    <t>Upgrade Power LVR to mirrored 200 gig drives</t>
  </si>
  <si>
    <t>913962</t>
  </si>
  <si>
    <t>POS-544</t>
  </si>
  <si>
    <t>Upgrade Power LVR to mirrored 250 GB Hard Drives</t>
  </si>
  <si>
    <t>913963</t>
  </si>
  <si>
    <t>POS-545</t>
  </si>
  <si>
    <t>Upgrade Power LVR from No Archive Drives to Single 9.4GB DVD-RAM Archive Drive</t>
  </si>
  <si>
    <t>913960</t>
  </si>
  <si>
    <t>POS-546</t>
  </si>
  <si>
    <t>Upgrade Power LVR from No Archive Drives to Dual 9.4GB DVD-RAM Archive Drives</t>
  </si>
  <si>
    <t>913961</t>
  </si>
  <si>
    <t>POS-550</t>
  </si>
  <si>
    <t>8 Channel Digital Set-Tap Base Card Add-on with 8 channel</t>
  </si>
  <si>
    <t>913977</t>
  </si>
  <si>
    <t>POS-551</t>
  </si>
  <si>
    <t>Five concurrent user license for Power LVR  Interaction Review (Voice playback) software</t>
  </si>
  <si>
    <t>913997/2</t>
  </si>
  <si>
    <t>POS-552</t>
  </si>
  <si>
    <t>Ten concurrent user license for Power LVR  Interaction Review (Voice playback) software</t>
  </si>
  <si>
    <t>913997/3</t>
  </si>
  <si>
    <t>POS-553</t>
  </si>
  <si>
    <t>Site license for Power LVR  Interaction Review (Voice playback) software</t>
  </si>
  <si>
    <t>913997/4</t>
  </si>
  <si>
    <t>POS-556</t>
  </si>
  <si>
    <t>Positron BackRoom Server (Primary)</t>
  </si>
  <si>
    <t>912802</t>
  </si>
  <si>
    <t>POS-557</t>
  </si>
  <si>
    <t>Positron VoIP Soft-Switch (Primary)</t>
  </si>
  <si>
    <t>912803</t>
  </si>
  <si>
    <t>POS-558</t>
  </si>
  <si>
    <t>VoIP FXO Gateway - 4 Ports for Admin Lines</t>
  </si>
  <si>
    <t>912804</t>
  </si>
  <si>
    <t>POS-559</t>
  </si>
  <si>
    <t>VoIP FXO Gateway - 8 Ports for Admin Lines</t>
  </si>
  <si>
    <t>912805</t>
  </si>
  <si>
    <t>POS-560</t>
  </si>
  <si>
    <t>24 Port Switch with Qos</t>
  </si>
  <si>
    <t>912806</t>
  </si>
  <si>
    <t>POS-561</t>
  </si>
  <si>
    <t>IT Cabinet</t>
  </si>
  <si>
    <t>912807</t>
  </si>
  <si>
    <t>POS-562</t>
  </si>
  <si>
    <t>IP Phone - Snom 320</t>
  </si>
  <si>
    <t>912810</t>
  </si>
  <si>
    <t>POS-563</t>
  </si>
  <si>
    <t>Backroom Position Access License(one per position plus one for the backroom)</t>
  </si>
  <si>
    <t>912811</t>
  </si>
  <si>
    <t>POS-564</t>
  </si>
  <si>
    <t>PBX Access license -Per Workstation</t>
  </si>
  <si>
    <t>912812</t>
  </si>
  <si>
    <t>POS-565</t>
  </si>
  <si>
    <t>-48V Power Supply &amp; Shelf for VIPER system</t>
  </si>
  <si>
    <t>912813</t>
  </si>
  <si>
    <t>POS-566</t>
  </si>
  <si>
    <t>Positron BackRoom Server (Secondary)</t>
  </si>
  <si>
    <t>912822</t>
  </si>
  <si>
    <t>POS-567</t>
  </si>
  <si>
    <t>Positron VoIP Soft-Switch (Secondary)</t>
  </si>
  <si>
    <t>912823</t>
  </si>
  <si>
    <t>POS-568</t>
  </si>
  <si>
    <t>IWS VIPER enabling kit (one per workstation)</t>
  </si>
  <si>
    <t>913850</t>
  </si>
  <si>
    <t>POS-570</t>
  </si>
  <si>
    <t>913226</t>
  </si>
  <si>
    <t>POS-573</t>
  </si>
  <si>
    <t>XDC SOFTWARE LICENSE (WORKSTATION)</t>
  </si>
  <si>
    <t>913353/200</t>
  </si>
  <si>
    <t>POS-574</t>
  </si>
  <si>
    <t>IWS Serial Port Expansion</t>
  </si>
  <si>
    <t>914500</t>
  </si>
  <si>
    <t>POS-575</t>
  </si>
  <si>
    <t>IWS External Modem</t>
  </si>
  <si>
    <t>914520</t>
  </si>
  <si>
    <t>POS-576</t>
  </si>
  <si>
    <t>XDC SERVER PACKAGE</t>
  </si>
  <si>
    <t>913351/200</t>
  </si>
  <si>
    <t>POS-577</t>
  </si>
  <si>
    <t>Positron CAMA Gateway Shelf</t>
  </si>
  <si>
    <t>912800</t>
  </si>
  <si>
    <t>POS-578</t>
  </si>
  <si>
    <t>Positron CAMA Interface Card</t>
  </si>
  <si>
    <t>912801</t>
  </si>
  <si>
    <t>POS-579</t>
  </si>
  <si>
    <t>7' IT Cabinet</t>
  </si>
  <si>
    <t>912807/7F</t>
  </si>
  <si>
    <t>POS-580</t>
  </si>
  <si>
    <t>Staging Positron VIPER (Up to 8 Positions)</t>
  </si>
  <si>
    <t>950860</t>
  </si>
  <si>
    <t>POS-581</t>
  </si>
  <si>
    <t>Positron XDC v2.0 Server License</t>
  </si>
  <si>
    <t>913351 /200</t>
  </si>
  <si>
    <t>POS-582</t>
  </si>
  <si>
    <t>Positron XDC v2.0 Client License</t>
  </si>
  <si>
    <t>913353 /200</t>
  </si>
  <si>
    <t>POS-583</t>
  </si>
  <si>
    <t>IWS Communication Server includes monitor, keyboard and mouse, 2003 server OS</t>
  </si>
  <si>
    <t>POS-586</t>
  </si>
  <si>
    <t>IWS Server Redundant Disk Array</t>
  </si>
  <si>
    <t>914451</t>
  </si>
  <si>
    <t>POS-587</t>
  </si>
  <si>
    <t>IWS Server Tape Backup</t>
  </si>
  <si>
    <t>914431</t>
  </si>
  <si>
    <t>POS-588</t>
  </si>
  <si>
    <t>IWS 24-Port 10/100 Auto-sensing Switch</t>
  </si>
  <si>
    <t>914404</t>
  </si>
  <si>
    <t>POS-592</t>
  </si>
  <si>
    <t>Staging _x0013_ Positron VIPER (Each additional Position over 8)</t>
  </si>
  <si>
    <t>950861</t>
  </si>
  <si>
    <t>POS-594</t>
  </si>
  <si>
    <t>IWS G2 Object Server Rack Mount</t>
  </si>
  <si>
    <t>914202/R</t>
  </si>
  <si>
    <t>POS-595</t>
  </si>
  <si>
    <t>IWS G2 Rack mount Server (16 to 30 Positions) All IWS Servers provide the complete hardware required to support either the Power 911 database, the Power CAD database or both. This includes an HP Server computer with Pentium XEON grade processor, monitor, keyboard and mouse, CD drive, LAN connection.</t>
  </si>
  <si>
    <t>914251/R</t>
  </si>
  <si>
    <t>POS-596</t>
  </si>
  <si>
    <t>IWS G2 Object Server - Configuration &amp; Software</t>
  </si>
  <si>
    <t>914120/3</t>
  </si>
  <si>
    <t>POS-597</t>
  </si>
  <si>
    <t>Backroom staging per position (position 9 and above)</t>
  </si>
  <si>
    <t>950857</t>
  </si>
  <si>
    <t>POS-598</t>
  </si>
  <si>
    <t>Compaq Intelligent Workstation Server Redundant Disk Array</t>
  </si>
  <si>
    <t>914452</t>
  </si>
  <si>
    <t>POS-599</t>
  </si>
  <si>
    <t>Power 911 SERVER Software License - Up to 10 Positions, VIPER</t>
  </si>
  <si>
    <t>913205/425</t>
  </si>
  <si>
    <t>POS-600</t>
  </si>
  <si>
    <t>Power 911 IWS Software License - Up to 10 Positions. VIPER</t>
  </si>
  <si>
    <t>913105/425</t>
  </si>
  <si>
    <t>POS-601</t>
  </si>
  <si>
    <t>1U Keyboard/LCD/8PortKVM (1U) 4 POST RACK MOUNT</t>
  </si>
  <si>
    <t>912808</t>
  </si>
  <si>
    <t>POS-602</t>
  </si>
  <si>
    <t>NavTeq Data 1 County 2-5 Positions</t>
  </si>
  <si>
    <t>919808</t>
  </si>
  <si>
    <t>POS-603</t>
  </si>
  <si>
    <t>NavTeq Annual Update 1 County 2-5 Positions</t>
  </si>
  <si>
    <t>919812</t>
  </si>
  <si>
    <t>POS-604</t>
  </si>
  <si>
    <t>NavTeq Two Counties Data 2-5 Positions</t>
  </si>
  <si>
    <t>919816</t>
  </si>
  <si>
    <t>POS-605</t>
  </si>
  <si>
    <t>NavTeq 2 County Annual Update 2-5 Positions/yr</t>
  </si>
  <si>
    <t>919820</t>
  </si>
  <si>
    <t>POS-606</t>
  </si>
  <si>
    <t>Third-Party TTY Access License - Per Position</t>
  </si>
  <si>
    <t>913117</t>
  </si>
  <si>
    <t>POS-607</t>
  </si>
  <si>
    <t>NavTeq California State Data 2-5 Positions</t>
  </si>
  <si>
    <t>919800</t>
  </si>
  <si>
    <t>POS-608</t>
  </si>
  <si>
    <t>NavTeq California State Data 6-10 Positions</t>
  </si>
  <si>
    <t>919801</t>
  </si>
  <si>
    <t>POS-609</t>
  </si>
  <si>
    <t>NavTeq California State Data 11-15 Positions</t>
  </si>
  <si>
    <t>919802</t>
  </si>
  <si>
    <t>POS-610</t>
  </si>
  <si>
    <t>NavTeq California State Data 16-50 Positions</t>
  </si>
  <si>
    <t>919803</t>
  </si>
  <si>
    <t>POS-611</t>
  </si>
  <si>
    <t>NavTeq CA State Annual Update 2-5 Positions (per year)</t>
  </si>
  <si>
    <t>919804</t>
  </si>
  <si>
    <t>POS-612</t>
  </si>
  <si>
    <t>NavTeq CA State Annual Update 6-10 Positions (per year)</t>
  </si>
  <si>
    <t>919805</t>
  </si>
  <si>
    <t>POS-613</t>
  </si>
  <si>
    <t>NavTeq CA State Annual Update 11-15 Positions (per year)</t>
  </si>
  <si>
    <t>919806</t>
  </si>
  <si>
    <t>POS-614</t>
  </si>
  <si>
    <t>NavTeq CA State Annual Update 16-50 Positions (per year)</t>
  </si>
  <si>
    <t>919807</t>
  </si>
  <si>
    <t>POS-615</t>
  </si>
  <si>
    <t>NavTeq Single County Data 6-10 positions</t>
  </si>
  <si>
    <t>919809</t>
  </si>
  <si>
    <t>POS-616</t>
  </si>
  <si>
    <t>NavTeq Single County Data 11-15 positions</t>
  </si>
  <si>
    <t>919810</t>
  </si>
  <si>
    <t>POS-617</t>
  </si>
  <si>
    <t>NavTeq Single County Data 16-50 positions</t>
  </si>
  <si>
    <t>919811</t>
  </si>
  <si>
    <t>POS-618</t>
  </si>
  <si>
    <t>NavTeq Single County Annual Update 6-10 positions (per year)</t>
  </si>
  <si>
    <t>919813</t>
  </si>
  <si>
    <t>POS-619</t>
  </si>
  <si>
    <t>NavTeq Single County Annual Update 11-15 positions (per year)</t>
  </si>
  <si>
    <t>919814</t>
  </si>
  <si>
    <t>POS-620</t>
  </si>
  <si>
    <t>NavTeq Single County Annual Update 16-50 positions (per year)</t>
  </si>
  <si>
    <t>919815</t>
  </si>
  <si>
    <t>POS-621</t>
  </si>
  <si>
    <t>NavTeq Two Counties Data 6-10 positions</t>
  </si>
  <si>
    <t>919817</t>
  </si>
  <si>
    <t>POS-623</t>
  </si>
  <si>
    <t>NavTeq Two County Annual Update 6-10 Positions (per year)</t>
  </si>
  <si>
    <t>919821</t>
  </si>
  <si>
    <t>POS-624</t>
  </si>
  <si>
    <t>Nav Teq Two County Annual Update 11-15 Positions (per year)</t>
  </si>
  <si>
    <t>919822</t>
  </si>
  <si>
    <t>POS-625</t>
  </si>
  <si>
    <t>NavTeq Two County Annual Update 16-50 positions (per year)</t>
  </si>
  <si>
    <t>919823</t>
  </si>
  <si>
    <t>POS-626</t>
  </si>
  <si>
    <t>NavTeq Three Counties Data 2-5 positions</t>
  </si>
  <si>
    <t>919824</t>
  </si>
  <si>
    <t>POS-627</t>
  </si>
  <si>
    <t>NavTeq Three Counties Data 6-10 positions</t>
  </si>
  <si>
    <t>919825</t>
  </si>
  <si>
    <t>POS-628</t>
  </si>
  <si>
    <t>NavTeq Three counties Data 11-15 positions</t>
  </si>
  <si>
    <t>919826</t>
  </si>
  <si>
    <t>POS-629</t>
  </si>
  <si>
    <t>NavTeq Three Counties Data 16-50 Positions</t>
  </si>
  <si>
    <t>919827</t>
  </si>
  <si>
    <t>POS-630</t>
  </si>
  <si>
    <t>NavTeq Three County Annual Update 2-5 Positions (per year)</t>
  </si>
  <si>
    <t>919828</t>
  </si>
  <si>
    <t>POS-631</t>
  </si>
  <si>
    <t>NavTeq Three County Annual Update 6-10 Positions (per year)</t>
  </si>
  <si>
    <t>919829</t>
  </si>
  <si>
    <t>POS-632</t>
  </si>
  <si>
    <t>NavTeq Three County Annual Update 11-15 Positions (per year)</t>
  </si>
  <si>
    <t>919830</t>
  </si>
  <si>
    <t>POS-633</t>
  </si>
  <si>
    <t>NavTeq Three County Annual Update 16-50 Positions (per year)</t>
  </si>
  <si>
    <t>919831</t>
  </si>
  <si>
    <t>POS-634</t>
  </si>
  <si>
    <t>NavTeq Four Counties Data 2-5 positions</t>
  </si>
  <si>
    <t>919832</t>
  </si>
  <si>
    <t>POS-635</t>
  </si>
  <si>
    <t>NavTeq Four Counties Data 6-10 positions</t>
  </si>
  <si>
    <t>919833</t>
  </si>
  <si>
    <t>POS-636</t>
  </si>
  <si>
    <t>NavTeq Four Counties Data 11-15 Positions</t>
  </si>
  <si>
    <t>909834</t>
  </si>
  <si>
    <t>POS-637</t>
  </si>
  <si>
    <t>NavTeq Four Counties Data 16-50 Positions</t>
  </si>
  <si>
    <t>919835</t>
  </si>
  <si>
    <t>POS-638</t>
  </si>
  <si>
    <t>NavTeq Four County Annual Update 2-5 Positions (per year)</t>
  </si>
  <si>
    <t>919836</t>
  </si>
  <si>
    <t>POS-639</t>
  </si>
  <si>
    <t>NavTeq Four County Annual Update 6-10 Positions (per year)</t>
  </si>
  <si>
    <t>919837</t>
  </si>
  <si>
    <t>POS-640</t>
  </si>
  <si>
    <t>NavTeq Four County Annual Update 11-15 Positions (per year)</t>
  </si>
  <si>
    <t>919838</t>
  </si>
  <si>
    <t>POS-641</t>
  </si>
  <si>
    <t>NavTeq Four County Annual Update 16-50 Positions (per year)</t>
  </si>
  <si>
    <t>919839</t>
  </si>
  <si>
    <t>POS-648</t>
  </si>
  <si>
    <t>IWS G2 Rack Mount Server (1 to 15 Positions) Supports Power 911 database, the Power CAD database or both. This includes an HP Server computer with Pentium XEON grade processor, (keyboard and mouse and monitor not included), CD drive, LAN connection.</t>
  </si>
  <si>
    <t>914226/R</t>
  </si>
  <si>
    <t>POS-649</t>
  </si>
  <si>
    <t>4 Line CLID/DTMF Starter System</t>
  </si>
  <si>
    <t>DTS-2040</t>
  </si>
  <si>
    <t>POS-650</t>
  </si>
  <si>
    <t>24 Line Modular to Amphenol</t>
  </si>
  <si>
    <t>DTO-MODAMP</t>
  </si>
  <si>
    <t>POS-651</t>
  </si>
  <si>
    <t>913928/4</t>
  </si>
  <si>
    <t>POS-652</t>
  </si>
  <si>
    <t>Power 911 Version 5.1 Client Access Lic (CAL)</t>
  </si>
  <si>
    <t>913100/51</t>
  </si>
  <si>
    <t>POS-653</t>
  </si>
  <si>
    <t>Power 911 Server Access License</t>
  </si>
  <si>
    <t>913202</t>
  </si>
  <si>
    <t>POS-654</t>
  </si>
  <si>
    <t>Power 911 Version 5.1 Media</t>
  </si>
  <si>
    <t>913100/51/CD</t>
  </si>
  <si>
    <t>POS-655</t>
  </si>
  <si>
    <t>Power 911 Version 5.1 User Guide</t>
  </si>
  <si>
    <t>195005/DOC</t>
  </si>
  <si>
    <t>POS-656</t>
  </si>
  <si>
    <t>Power 911 Ver 5.1 Setup and Admin Guide</t>
  </si>
  <si>
    <t>195006/DOC</t>
  </si>
  <si>
    <t>POS-657</t>
  </si>
  <si>
    <t>Power 911 Applications Guide</t>
  </si>
  <si>
    <t>195007/DOC</t>
  </si>
  <si>
    <t>POS-658</t>
  </si>
  <si>
    <t>Positron Configurator for Pwr911 Ver 5.1 User Guide</t>
  </si>
  <si>
    <t>195008/DOC</t>
  </si>
  <si>
    <t>POS-659</t>
  </si>
  <si>
    <t>POWER MIS upgrade to 3.0</t>
  </si>
  <si>
    <t>920000/U</t>
  </si>
  <si>
    <t>POS-660</t>
  </si>
  <si>
    <t>Power ALI Gateway</t>
  </si>
  <si>
    <t>913125/30</t>
  </si>
  <si>
    <t>POS-661</t>
  </si>
  <si>
    <t>CISCO 1841 VoIP Router with 1 WIC</t>
  </si>
  <si>
    <t>912809</t>
  </si>
  <si>
    <t>POS-662</t>
  </si>
  <si>
    <t>T1 WIC for 1841 Router</t>
  </si>
  <si>
    <t>912809/W</t>
  </si>
  <si>
    <t>POS-663</t>
  </si>
  <si>
    <t>(AIM) Analog POTS to VOIP interface 4 lines per module</t>
  </si>
  <si>
    <t>912814</t>
  </si>
  <si>
    <t>POS-665</t>
  </si>
  <si>
    <t>IAP/PC-G2 4-wire Card</t>
  </si>
  <si>
    <t>913580</t>
  </si>
  <si>
    <t>POS-666</t>
  </si>
  <si>
    <t>IAP/PC 4-wire Kit (includes : IAP/PC-G2 4-wire card, CCB Box with straight cable, Satellite Box with phone jack and volume control, 4-wire standard handset, 4-wire handset modular cord)</t>
  </si>
  <si>
    <t>913580/3</t>
  </si>
  <si>
    <t>POS-667</t>
  </si>
  <si>
    <t>IAP/PC-G2 4-wire Kit (with push-to-talk handset) (includes : IAP/PC-G2 4-wire card, CCB Box with straight cable, Satellite Box with phone jack and volume control, 6-wire standard handset, 6-wire handset modular cord)</t>
  </si>
  <si>
    <t>913580/4</t>
  </si>
  <si>
    <t>POS-668</t>
  </si>
  <si>
    <t>POWER MIS 4.0 software and documentation</t>
  </si>
  <si>
    <t>920000/40</t>
  </si>
  <si>
    <t>POS-669</t>
  </si>
  <si>
    <t>POWER MIS 4 Data License (1 per 911 position)</t>
  </si>
  <si>
    <t>920002/40/A</t>
  </si>
  <si>
    <t>POS-670</t>
  </si>
  <si>
    <t>Power MIS 4.0 Additional Client License</t>
  </si>
  <si>
    <t>920001/40</t>
  </si>
  <si>
    <t>POS-671</t>
  </si>
  <si>
    <t>4 MEG PCMCIA Memory Card</t>
  </si>
  <si>
    <t>912026/4</t>
  </si>
  <si>
    <t>POS-672</t>
  </si>
  <si>
    <t>Upgrade Power 911 Version 5.1 Client Access Lic (CAL) - one per answering position</t>
  </si>
  <si>
    <t>91310051/U</t>
  </si>
  <si>
    <t>POS-673</t>
  </si>
  <si>
    <t>Upgrade Power 911 Ver 5.1 Server Access License- one per answering position</t>
  </si>
  <si>
    <t>913202/U</t>
  </si>
  <si>
    <t>POS-674</t>
  </si>
  <si>
    <t>48 Volt power supply module without shelf</t>
  </si>
  <si>
    <t>912813/m</t>
  </si>
  <si>
    <t>POS-675</t>
  </si>
  <si>
    <t>Positron IWS Staging - each additional position over 8 positions</t>
  </si>
  <si>
    <t>950851</t>
  </si>
  <si>
    <t>POS-676</t>
  </si>
  <si>
    <t>Upgrade Support Service</t>
  </si>
  <si>
    <t>912069</t>
  </si>
  <si>
    <t>POS-677</t>
  </si>
  <si>
    <t>Backroom Staging - up to 8 positions</t>
  </si>
  <si>
    <t>950856</t>
  </si>
  <si>
    <t>POS-678</t>
  </si>
  <si>
    <t>IWS VIPER enabling Kit - Gen 2</t>
  </si>
  <si>
    <t>913850/G2</t>
  </si>
  <si>
    <t>POS-679</t>
  </si>
  <si>
    <t>7' IT Cabinet [internal 75.5" (h) x 19" (w) x 32" (d)] &amp; [external 84.25" (h) x 24" (w) x 38" (d)]</t>
  </si>
  <si>
    <t>912817</t>
  </si>
  <si>
    <t>POS-680</t>
  </si>
  <si>
    <t>Power MIS 4.0 - G2 Extended Server (Rackmount) (5-15 positions)</t>
  </si>
  <si>
    <t>920023/BR</t>
  </si>
  <si>
    <t>POS-681</t>
  </si>
  <si>
    <t>POWER MIS UPGRADE TP 4.0</t>
  </si>
  <si>
    <t>920000/40/U</t>
  </si>
  <si>
    <t>POS-682</t>
  </si>
  <si>
    <t>IAP/PC-G2 2-wire Kit (includes : IAP/PC-G2 2-wire card, CCB with Y cable, satellite box and 4-wire standard handset; For use in IAP telephony backroom environment only.)</t>
  </si>
  <si>
    <t>913570/1</t>
  </si>
  <si>
    <t>POS-683</t>
  </si>
  <si>
    <t>IAP/PC-G2 2-wire Kit w/ Push-to-Talk handset (includes : IAP/PC-G2 2-wire card, CCB with Y cable, satellite box and 6-wire Push-to-Talk handset; For use in IAP telephony backroom environment only.)</t>
  </si>
  <si>
    <t>913570/2</t>
  </si>
  <si>
    <t>POS-684</t>
  </si>
  <si>
    <t>IWS Quad Video Card</t>
  </si>
  <si>
    <t>914803</t>
  </si>
  <si>
    <t>POS-685</t>
  </si>
  <si>
    <t>10/100 Additional NIC for IWS</t>
  </si>
  <si>
    <t>914406</t>
  </si>
  <si>
    <t>POS-686</t>
  </si>
  <si>
    <t>IWS Object Server Tower</t>
  </si>
  <si>
    <t>914202</t>
  </si>
  <si>
    <t>POS-687</t>
  </si>
  <si>
    <t>Positron IWS Staging - Up to 8 positions</t>
  </si>
  <si>
    <t>950850</t>
  </si>
  <si>
    <t>POS-688</t>
  </si>
  <si>
    <t>POWER MIS 4 Data License upgrade (1 per 911 position)</t>
  </si>
  <si>
    <t>920002/40/U</t>
  </si>
  <si>
    <t>POS-689</t>
  </si>
  <si>
    <t>VoIP - 1 Audiolog Channel License</t>
  </si>
  <si>
    <t>913981/1</t>
  </si>
  <si>
    <t>POS-690</t>
  </si>
  <si>
    <t>10-Pack seat license: Record-on-Demand Client</t>
  </si>
  <si>
    <t>913928/26</t>
  </si>
  <si>
    <t>POS-691</t>
  </si>
  <si>
    <t>SCCP Decode for VoIP recording on Cisco UCM</t>
  </si>
  <si>
    <t>913981/5</t>
  </si>
  <si>
    <t>POS-692</t>
  </si>
  <si>
    <t>Intel-PRO/1000MT Single Port Server Adapter</t>
  </si>
  <si>
    <t>913981/3</t>
  </si>
  <si>
    <t>POS-693</t>
  </si>
  <si>
    <t>RAPI Server Run-Time License for 1 Audiolog Server</t>
  </si>
  <si>
    <t>913983/1</t>
  </si>
  <si>
    <t>POS-694</t>
  </si>
  <si>
    <t>Public Safety Client Software Bundle; includes the following licenses: Site License for Audiolog 4-Channel Playback Client, Site License for Instant Recall Plus Client, 1 License for Audiolog Remote Monitoring Client, Audiolog 4-Channel Playback</t>
  </si>
  <si>
    <t>C89-170-0316</t>
  </si>
  <si>
    <t>POS-695</t>
  </si>
  <si>
    <t>Power MIS - G2 Advanced Server (Rackmount) (16-30 positions)</t>
  </si>
  <si>
    <t>920023/CR</t>
  </si>
  <si>
    <t>POS-697</t>
  </si>
  <si>
    <t>VIPER Integrated ACD</t>
  </si>
  <si>
    <t>912850</t>
  </si>
  <si>
    <t>POS-698</t>
  </si>
  <si>
    <t>GW - chassis (1 AC Power Supply, no interfaces)</t>
  </si>
  <si>
    <t>912870/CHA</t>
  </si>
  <si>
    <t>POS-699</t>
  </si>
  <si>
    <t>GW - AC Power Supply</t>
  </si>
  <si>
    <t>912870/AC</t>
  </si>
  <si>
    <t>POS-700</t>
  </si>
  <si>
    <t>GW - Access License (per Chassis)</t>
  </si>
  <si>
    <t>912870/LIC</t>
  </si>
  <si>
    <t>POS-701</t>
  </si>
  <si>
    <t>GW - T1 Module - 1 Span</t>
  </si>
  <si>
    <t>912870/1T1</t>
  </si>
  <si>
    <t>POS-702</t>
  </si>
  <si>
    <t>Positron Network Interface Module (NIM) Upgrade K to P level</t>
  </si>
  <si>
    <t>912341/P</t>
  </si>
  <si>
    <t>POS-703</t>
  </si>
  <si>
    <t>MCM upgrade K to P levels</t>
  </si>
  <si>
    <t>POS-704</t>
  </si>
  <si>
    <t>ML350 G5 1GB MEM KIT</t>
  </si>
  <si>
    <t>914292</t>
  </si>
  <si>
    <t>POS-705</t>
  </si>
  <si>
    <t>Alarm Panel</t>
  </si>
  <si>
    <t>915109</t>
  </si>
  <si>
    <t>POS-706</t>
  </si>
  <si>
    <t>Power MAP Software</t>
  </si>
  <si>
    <t>919100/320</t>
  </si>
  <si>
    <t>POS-707</t>
  </si>
  <si>
    <t>Seismic Zone 4 Cabinet Modification</t>
  </si>
  <si>
    <t>914388/SZ</t>
  </si>
  <si>
    <t>POS-708</t>
  </si>
  <si>
    <t>COM upgrade K to P levels</t>
  </si>
  <si>
    <t>912344/P</t>
  </si>
  <si>
    <t>POS-709</t>
  </si>
  <si>
    <t>Power Map Software Upgrade</t>
  </si>
  <si>
    <t>919100/320/U</t>
  </si>
  <si>
    <t>POS-710</t>
  </si>
  <si>
    <t>IWS G2 Communication Server Rack Mount</t>
  </si>
  <si>
    <t>914301/R</t>
  </si>
  <si>
    <t>POS-711</t>
  </si>
  <si>
    <t>Public Safety Client Software Bundle with AIQ</t>
  </si>
  <si>
    <t>913994/11</t>
  </si>
  <si>
    <t>POS-712</t>
  </si>
  <si>
    <t>VIDEO CARD Dual Link PCIe 2560X1600</t>
  </si>
  <si>
    <t>914807</t>
  </si>
  <si>
    <t>POS-713</t>
  </si>
  <si>
    <t>QUAD ETHER WIC FOR 1841 ROUTER</t>
  </si>
  <si>
    <t>912809/E</t>
  </si>
  <si>
    <t>POS-714</t>
  </si>
  <si>
    <t>Power 911 v 5.2 Client Access License</t>
  </si>
  <si>
    <t>913100</t>
  </si>
  <si>
    <t>POS-715</t>
  </si>
  <si>
    <t>Power 911 Media (CD'S &amp; 1 SET OF MANUALS)</t>
  </si>
  <si>
    <t>913100/CD</t>
  </si>
  <si>
    <t>POS-716</t>
  </si>
  <si>
    <t>Power MIS 4.2 Server Software</t>
  </si>
  <si>
    <t>920100</t>
  </si>
  <si>
    <t>POS-717</t>
  </si>
  <si>
    <t>Power MIS Media (CD'S &amp; 1 SET OF MANUALS)</t>
  </si>
  <si>
    <t>920100/CD</t>
  </si>
  <si>
    <t>POS-718</t>
  </si>
  <si>
    <t>Power MIS Concurrent Client Access License</t>
  </si>
  <si>
    <t>920101</t>
  </si>
  <si>
    <t>POS-719</t>
  </si>
  <si>
    <t>Power MIS Data License</t>
  </si>
  <si>
    <t>920102</t>
  </si>
  <si>
    <t>POS-720</t>
  </si>
  <si>
    <t>POWER 911 USER GUIDE</t>
  </si>
  <si>
    <t>195009/DOC</t>
  </si>
  <si>
    <t>POS-721</t>
  </si>
  <si>
    <t>POWER 911 SETUP &amp; ADMIN GUIDE</t>
  </si>
  <si>
    <t>195010/DOC</t>
  </si>
  <si>
    <t>POS-722</t>
  </si>
  <si>
    <t>POWER 911 APPLICATIONS GUIDE</t>
  </si>
  <si>
    <t>195011/DOC</t>
  </si>
  <si>
    <t>POS-723</t>
  </si>
  <si>
    <t>POWER 911 CONFIGURATOR USERS GUIDE</t>
  </si>
  <si>
    <t>195012/DOC</t>
  </si>
  <si>
    <t>POS-724</t>
  </si>
  <si>
    <t>VOIP ROUTER 1841</t>
  </si>
  <si>
    <t>912809/R</t>
  </si>
  <si>
    <t>POS-725</t>
  </si>
  <si>
    <t>Upgrade Power 911 v 5.2 Client Access License</t>
  </si>
  <si>
    <t>913100/U</t>
  </si>
  <si>
    <t>POS-726</t>
  </si>
  <si>
    <t>Upgrade for ITRR add on for systems already having IRR</t>
  </si>
  <si>
    <t>913152/U</t>
  </si>
  <si>
    <t>POS-727</t>
  </si>
  <si>
    <t>VIPER Media Kit</t>
  </si>
  <si>
    <t>912890</t>
  </si>
  <si>
    <t>POS-728</t>
  </si>
  <si>
    <t>EXTENDED DAISY CHAIN CABLE KIT</t>
  </si>
  <si>
    <t>600145/2</t>
  </si>
  <si>
    <t>POS-729</t>
  </si>
  <si>
    <t>ePrinter Software and Documentation</t>
  </si>
  <si>
    <t>917310/11</t>
  </si>
  <si>
    <t>POS-730</t>
  </si>
  <si>
    <t>ePrinter - Self Tutorial CD</t>
  </si>
  <si>
    <t>917311/11</t>
  </si>
  <si>
    <t>POS-731</t>
  </si>
  <si>
    <t>Remote Support (per hour)</t>
  </si>
  <si>
    <t>950105</t>
  </si>
  <si>
    <t>POS-732</t>
  </si>
  <si>
    <t>Cisco 3750 High Capacity (Gigabit) 48 Port Switch</t>
  </si>
  <si>
    <t>912806/C48</t>
  </si>
  <si>
    <t>POS-733</t>
  </si>
  <si>
    <t>Touchscreen 19" LCD Monitor</t>
  </si>
  <si>
    <t>914558</t>
  </si>
  <si>
    <t>POS-734</t>
  </si>
  <si>
    <t>PPSS SENTRY IWS SRV ACCESS LIC</t>
  </si>
  <si>
    <t>915111/20</t>
  </si>
  <si>
    <t>POS-735</t>
  </si>
  <si>
    <t>SENTRY SRV CONSOLE 2.0 (Rack-Mount)</t>
  </si>
  <si>
    <t>915100/20/R</t>
  </si>
  <si>
    <t>POS-736</t>
  </si>
  <si>
    <t>SENTRY IP(SNMP)CLIENT ACCES LI</t>
  </si>
  <si>
    <t>915112/20</t>
  </si>
  <si>
    <t>POS-737</t>
  </si>
  <si>
    <t>SENTRY IWS CLIENT ACCESS LIC</t>
  </si>
  <si>
    <t>915110/20</t>
  </si>
  <si>
    <t>POS-738</t>
  </si>
  <si>
    <t>VIPER Monitor software license</t>
  </si>
  <si>
    <t>919000</t>
  </si>
  <si>
    <t>POS-739</t>
  </si>
  <si>
    <t>Desktop VIPER Monitor for ACD software license</t>
  </si>
  <si>
    <t>919001</t>
  </si>
  <si>
    <t>POS-740</t>
  </si>
  <si>
    <t>VIPER Monitor media and documentation</t>
  </si>
  <si>
    <t>919100/CD</t>
  </si>
  <si>
    <t>POS-741</t>
  </si>
  <si>
    <t>Desktop VIPER Monitor for ACD media and documentation</t>
  </si>
  <si>
    <t>919101/CD</t>
  </si>
  <si>
    <t>POS-742</t>
  </si>
  <si>
    <t>Positron VIPER Software Evergreen One (1) Year</t>
  </si>
  <si>
    <t>912800/SE1</t>
  </si>
  <si>
    <t>POS-743</t>
  </si>
  <si>
    <t>Power 911 Software Evergreen One (1) Year</t>
  </si>
  <si>
    <t>913100/SE1</t>
  </si>
  <si>
    <t>POS-744</t>
  </si>
  <si>
    <t>Power MIS Software Evergreen One (1) Year</t>
  </si>
  <si>
    <t>920000/SE1</t>
  </si>
  <si>
    <t>POS-745</t>
  </si>
  <si>
    <t>Inter-Host SIP Communication Host License</t>
  </si>
  <si>
    <t>912875</t>
  </si>
  <si>
    <t>POS-746</t>
  </si>
  <si>
    <t>ePrinter Software Evergreen Warranty Plus Four (4) Years Pre-Paid</t>
  </si>
  <si>
    <t>917310/SE5</t>
  </si>
  <si>
    <t>POS-747</t>
  </si>
  <si>
    <t>Positron SENTRY Software Evergreen One (1) Year</t>
  </si>
  <si>
    <t>2-Post, 15" RACK LCD Monitor+ Shelf &amp; Keyboard+Tray</t>
  </si>
  <si>
    <t>13381-702</t>
  </si>
  <si>
    <t>PEI-632</t>
  </si>
  <si>
    <t>FIELD ENG-SECONDARY</t>
  </si>
  <si>
    <t>809800-17102</t>
  </si>
  <si>
    <t>PEI-633</t>
  </si>
  <si>
    <t>ENTR SOLU DEVEL</t>
  </si>
  <si>
    <t>809800-00121</t>
  </si>
  <si>
    <t>PEI-634</t>
  </si>
  <si>
    <t>ENTR SOLU IMPLMNT</t>
  </si>
  <si>
    <t>809800-00122</t>
  </si>
  <si>
    <t>PEI-635</t>
  </si>
  <si>
    <t>VM1 ENTR SOLUTION SPT YR5</t>
  </si>
  <si>
    <t>809800-00117</t>
  </si>
  <si>
    <t>PEI-636</t>
  </si>
  <si>
    <t>SPT V22BTN Thru YR5 Net-based Sys</t>
  </si>
  <si>
    <t>809800-80029</t>
  </si>
  <si>
    <t>PEI-637</t>
  </si>
  <si>
    <t>SPT VM1 YR5 Net-based Sys</t>
  </si>
  <si>
    <t>809800-80009</t>
  </si>
  <si>
    <t>PEI-638</t>
  </si>
  <si>
    <t>SPT VIRR YR5 Net-based Sys</t>
  </si>
  <si>
    <t>809800-80114</t>
  </si>
  <si>
    <t>PEI-639</t>
  </si>
  <si>
    <t>SPT VV YR5 Net-based Sys</t>
  </si>
  <si>
    <t>809800-00229</t>
  </si>
  <si>
    <t>PEI-640</t>
  </si>
  <si>
    <t>SPT VMQD-S YR5 Net-based Sys</t>
  </si>
  <si>
    <t>809800-80027</t>
  </si>
  <si>
    <t>PEI-641</t>
  </si>
  <si>
    <t>VSTD 2.2 TTT - TRAIN THE TRAINER TRAINING</t>
  </si>
  <si>
    <t>6102</t>
  </si>
  <si>
    <t>PEI-642</t>
  </si>
  <si>
    <t>VESTA S 2.2 SUPERVISOR TRAINING</t>
  </si>
  <si>
    <t>6103</t>
  </si>
  <si>
    <t>PEI-643</t>
  </si>
  <si>
    <t>Vesta View Administrator Training</t>
  </si>
  <si>
    <t>6074</t>
  </si>
  <si>
    <t>PEI-644</t>
  </si>
  <si>
    <t>ONSITE 3RD PARTY INT/CERT</t>
  </si>
  <si>
    <t>CSBCAS011905A</t>
  </si>
  <si>
    <t>PEI-645</t>
  </si>
  <si>
    <t>VM1 NET SPT EXPENSES</t>
  </si>
  <si>
    <t>TBD</t>
  </si>
  <si>
    <t>PEI-646</t>
  </si>
  <si>
    <t>VESTA S 2.2 ADMINISTRATOR TRAINING</t>
  </si>
  <si>
    <t>6104</t>
  </si>
  <si>
    <t>PEI-647</t>
  </si>
  <si>
    <t>Non-PEI software support on PEI M1</t>
  </si>
  <si>
    <t>809800-8009</t>
  </si>
  <si>
    <t>PEI-648</t>
  </si>
  <si>
    <t>PYXIS UPGRADE CHARGE ($10 per unit)</t>
  </si>
  <si>
    <t>809800-20204</t>
  </si>
  <si>
    <t>PEI-649</t>
  </si>
  <si>
    <t>CONTACT CLOSURE MODULE</t>
  </si>
  <si>
    <t>660009-000101</t>
  </si>
  <si>
    <t>PEI-650</t>
  </si>
  <si>
    <t>CBL T RMU SINGLE</t>
  </si>
  <si>
    <t>830301-04702</t>
  </si>
  <si>
    <t>PEI-651</t>
  </si>
  <si>
    <t>PYXIS 24 DIGITAL TAP</t>
  </si>
  <si>
    <t>660004-024001</t>
  </si>
  <si>
    <t>PEI-652</t>
  </si>
  <si>
    <t>PYXIS BLACK BOX TL160-R2</t>
  </si>
  <si>
    <t>660001-00040</t>
  </si>
  <si>
    <t>PEI-653</t>
  </si>
  <si>
    <t>MAARS POWER BUSS EXTENSION CBL 6 PIN EXT 1FT</t>
  </si>
  <si>
    <t>830301-02703</t>
  </si>
  <si>
    <t>PEI-654</t>
  </si>
  <si>
    <t>MAARS POWER BUSS EXTENSION CBL 6 PIN EXT 3FT</t>
  </si>
  <si>
    <t>830301-04102</t>
  </si>
  <si>
    <t>PEI-655</t>
  </si>
  <si>
    <t>PYXIS AUDIOLOG RECAL 10PK</t>
  </si>
  <si>
    <t>660005-00903</t>
  </si>
  <si>
    <t>PEI-656</t>
  </si>
  <si>
    <t>MAGIC/PYXIS INTG CLNT (optional)</t>
  </si>
  <si>
    <t>871210-00301</t>
  </si>
  <si>
    <t>PEI-657</t>
  </si>
  <si>
    <t>PYXIS 08 ANALOG TAP to add 8 channels</t>
  </si>
  <si>
    <t>660004-00008</t>
  </si>
  <si>
    <t>PEI-658</t>
  </si>
  <si>
    <t>MAX PRO 200G MIRROR</t>
  </si>
  <si>
    <t>660000-000203</t>
  </si>
  <si>
    <t>PEI-659</t>
  </si>
  <si>
    <t>ULTRA PRO 200G MIRROR</t>
  </si>
  <si>
    <t>660000-000300</t>
  </si>
  <si>
    <t>PEI-660</t>
  </si>
  <si>
    <t>ULTRA PRO 250G MIRROR</t>
  </si>
  <si>
    <t>660000-002500</t>
  </si>
  <si>
    <t>PEI-662</t>
  </si>
  <si>
    <t>HARD DRIVE, 36GB 15K CPQ</t>
  </si>
  <si>
    <t>64001-20035</t>
  </si>
  <si>
    <t>PEI-663</t>
  </si>
  <si>
    <t>V WKSTN CFG NON-PEI STD</t>
  </si>
  <si>
    <t>809800-28001</t>
  </si>
  <si>
    <t>PEI-664</t>
  </si>
  <si>
    <t>VESTA M1 2.2 TTT (TRAIN THE TRAINER)</t>
  </si>
  <si>
    <t>6202</t>
  </si>
  <si>
    <t>PEI-665</t>
  </si>
  <si>
    <t>VESTA M1 2.2 AGENT</t>
  </si>
  <si>
    <t>6201</t>
  </si>
  <si>
    <t>PEI-666</t>
  </si>
  <si>
    <t>VESTA M1 2.2 ADMINISTRATOR</t>
  </si>
  <si>
    <t>6204</t>
  </si>
  <si>
    <t>PEI-667</t>
  </si>
  <si>
    <t>CARBON JACKBOX SPLITTER (DUAL JACKBOX KIT) FOR M1 SITES</t>
  </si>
  <si>
    <t>850830-01401</t>
  </si>
  <si>
    <t>PEI-668</t>
  </si>
  <si>
    <t>MAGIC/PYXIS INTG SVR</t>
  </si>
  <si>
    <t>851230-00302</t>
  </si>
  <si>
    <t>PEI-669</t>
  </si>
  <si>
    <t>MagIC EX Monitor License</t>
  </si>
  <si>
    <t>871299-01301</t>
  </si>
  <si>
    <t>PEI-670</t>
  </si>
  <si>
    <t>Radio Integration and Optional Services</t>
  </si>
  <si>
    <t>801803-00301</t>
  </si>
  <si>
    <t>PEI-671</t>
  </si>
  <si>
    <t>HP IWS wkstn XW8200</t>
  </si>
  <si>
    <t>OT00400</t>
  </si>
  <si>
    <t>PEI-672</t>
  </si>
  <si>
    <t>HARD DRIVE, 147GB 10K BU</t>
  </si>
  <si>
    <t>6400C-20015</t>
  </si>
  <si>
    <t>PEI-673</t>
  </si>
  <si>
    <t>PYXIS 32 CHNL TLR BUNDLE</t>
  </si>
  <si>
    <t>04000-BHPD01</t>
  </si>
  <si>
    <t>PEI-674</t>
  </si>
  <si>
    <t>TRUNKED RADIO INTG W/12 CHNL LIC</t>
  </si>
  <si>
    <t>04000-BHPD04</t>
  </si>
  <si>
    <t>PEI-675</t>
  </si>
  <si>
    <t>1A2 auto ringdown card - 1 per line</t>
  </si>
  <si>
    <t>99933-M416AUTO6</t>
  </si>
  <si>
    <t>PEI-676</t>
  </si>
  <si>
    <t>1PACK INTERACTIVE REVIEW</t>
  </si>
  <si>
    <t>660005-000100</t>
  </si>
  <si>
    <t>PEI-677</t>
  </si>
  <si>
    <t>PYXIS 5-PACK interactive review</t>
  </si>
  <si>
    <t>660005-000200</t>
  </si>
  <si>
    <t>PEI-678</t>
  </si>
  <si>
    <t>PYXIS 10-Pack interactive review</t>
  </si>
  <si>
    <t>660005-000300</t>
  </si>
  <si>
    <t>PEI-679</t>
  </si>
  <si>
    <t>8-Analog station module</t>
  </si>
  <si>
    <t>862308-00301</t>
  </si>
  <si>
    <t>PEI-680</t>
  </si>
  <si>
    <t>Combo CD-DVD/RW</t>
  </si>
  <si>
    <t>64000-30015</t>
  </si>
  <si>
    <t>PEI-681</t>
  </si>
  <si>
    <t>BACKUP HARDDRIVE 80GB SATA DRV/CARRIER KIT</t>
  </si>
  <si>
    <t>04000-00061</t>
  </si>
  <si>
    <t>PEI-682</t>
  </si>
  <si>
    <t>MAARS POWER BUSS EXTENSION CBL 6 PIN EXT 6FT</t>
  </si>
  <si>
    <t>830301-02803</t>
  </si>
  <si>
    <t>PEI-683</t>
  </si>
  <si>
    <t>EVO D500 CPR/SYS IMAGE</t>
  </si>
  <si>
    <t>870890-04801</t>
  </si>
  <si>
    <t>PEI-684</t>
  </si>
  <si>
    <t>RAM 256MB PC4300 XW4200</t>
  </si>
  <si>
    <t>64000-40059</t>
  </si>
  <si>
    <t>PEI-685</t>
  </si>
  <si>
    <t>Frame Rack Mounting</t>
  </si>
  <si>
    <t>800320-01503R</t>
  </si>
  <si>
    <t>PEI-686</t>
  </si>
  <si>
    <t>HARD DRIVE, 72G 10K CPQ</t>
  </si>
  <si>
    <t>64001-20037</t>
  </si>
  <si>
    <t>PEI-687</t>
  </si>
  <si>
    <t>RAM 512MB PC4300 XW4200</t>
  </si>
  <si>
    <t>64000-40060</t>
  </si>
  <si>
    <t>PEI-688</t>
  </si>
  <si>
    <t>TOOL KIT, PC</t>
  </si>
  <si>
    <t>04000-00041</t>
  </si>
  <si>
    <t>PEI-689</t>
  </si>
  <si>
    <t>CONFIG PEABODY SVR</t>
  </si>
  <si>
    <t>809800-01507</t>
  </si>
  <si>
    <t>PEI-690</t>
  </si>
  <si>
    <t>256MB RAM ML330/3</t>
  </si>
  <si>
    <t>64001-40073</t>
  </si>
  <si>
    <t>PEI-691</t>
  </si>
  <si>
    <t>DBU/DMS SIMULATOR</t>
  </si>
  <si>
    <t>850310-01201</t>
  </si>
  <si>
    <t>PEI-692</t>
  </si>
  <si>
    <t>Remote Network Bundle (PALLAS)</t>
  </si>
  <si>
    <t>862304-00401</t>
  </si>
  <si>
    <t>PEI-693</t>
  </si>
  <si>
    <t>VESTA PALLAS 2.5 ADMIN GUIDE</t>
  </si>
  <si>
    <t>830858-07102</t>
  </si>
  <si>
    <t>PEI-694</t>
  </si>
  <si>
    <t>VESTA PALLAS TECH REFERANCE</t>
  </si>
  <si>
    <t>830858-06902</t>
  </si>
  <si>
    <t>PEI-695</t>
  </si>
  <si>
    <t>MAGIC USERS GUIDE</t>
  </si>
  <si>
    <t>831258-00202</t>
  </si>
  <si>
    <t>PEI-696</t>
  </si>
  <si>
    <t>256MB RAM PC5300 XW4300</t>
  </si>
  <si>
    <t>64000-40064</t>
  </si>
  <si>
    <t>PEI-697</t>
  </si>
  <si>
    <t>4-CHANNEL ANALOG ADD-ON CARD (REQUIRED FOR PYXIS DIAL OUT ALARM SRV)</t>
  </si>
  <si>
    <t>660003-000401</t>
  </si>
  <si>
    <t>PEI-698</t>
  </si>
  <si>
    <t>1024MB RAM DDR-2 ML370/4</t>
  </si>
  <si>
    <t>64000-40061</t>
  </si>
  <si>
    <t>PEI-700</t>
  </si>
  <si>
    <t>BACKUP HARD DRIVE 300GB U320 BU</t>
  </si>
  <si>
    <t>6400C-20021</t>
  </si>
  <si>
    <t>PEI-701</t>
  </si>
  <si>
    <t>HD FRAME/CARRIER 68-PIN FOR 300GB BACKUP DRIVE</t>
  </si>
  <si>
    <t>65000-00146</t>
  </si>
  <si>
    <t>PEI-702</t>
  </si>
  <si>
    <t>PYXIS 16 DIGITAL TAP (If this part is include on the PYXIS parts list, you will need to confirm that there is a slot available in the PYXIS server to insert this card)</t>
  </si>
  <si>
    <t>660004-016001</t>
  </si>
  <si>
    <t>PEI-703</t>
  </si>
  <si>
    <t>TRUNK/ANI SIMULATOR</t>
  </si>
  <si>
    <t>850308-00801</t>
  </si>
  <si>
    <t>PEI-704</t>
  </si>
  <si>
    <t>PEAbody 1.1 ADMIN</t>
  </si>
  <si>
    <t>7104</t>
  </si>
  <si>
    <t>PEI-705</t>
  </si>
  <si>
    <t>HP WORKSTATION W/ WIN 2000 OS</t>
  </si>
  <si>
    <t>61000-0001W</t>
  </si>
  <si>
    <t>PEI-706</t>
  </si>
  <si>
    <t>PALLAS BACKUP PHONE</t>
  </si>
  <si>
    <t>862306-00501</t>
  </si>
  <si>
    <t>PEI-707</t>
  </si>
  <si>
    <t>PALLAS BACKUP PHONE cross connect cable</t>
  </si>
  <si>
    <t>852204-00301</t>
  </si>
  <si>
    <t>PEI-708</t>
  </si>
  <si>
    <t>ORMS TTT - TRAIN THE TRAINER TRAINING (minimum qty is 6, max qty is 8 per course. This course is a 1 day course and requires (1) PEI-563 DAILY TRAINER)</t>
  </si>
  <si>
    <t>5032</t>
  </si>
  <si>
    <t>PEI-709</t>
  </si>
  <si>
    <t>RACK, EQUIP SERVER 23INCH</t>
  </si>
  <si>
    <t>06500-21103-S</t>
  </si>
  <si>
    <t>PEI-710</t>
  </si>
  <si>
    <t>VALIFAX Ali Fax</t>
  </si>
  <si>
    <t>870899-10401</t>
  </si>
  <si>
    <t>PEI-711</t>
  </si>
  <si>
    <t>VRPU PALLAS Server</t>
  </si>
  <si>
    <t>870899-14101</t>
  </si>
  <si>
    <t>PEI-712</t>
  </si>
  <si>
    <t>SPT VSAT PALLAS RPU</t>
  </si>
  <si>
    <t>809800-04035</t>
  </si>
  <si>
    <t>PEI-713</t>
  </si>
  <si>
    <t>NETWORKING SW-MCDN</t>
  </si>
  <si>
    <t>872399-00301</t>
  </si>
  <si>
    <t>PEI-714</t>
  </si>
  <si>
    <t>Server 1G RAM ML310/4</t>
  </si>
  <si>
    <t>64000-40071</t>
  </si>
  <si>
    <t>PEI-715</t>
  </si>
  <si>
    <t>PBX 3.6 TO 4.0 UPGD KIT</t>
  </si>
  <si>
    <t>862304-01411</t>
  </si>
  <si>
    <t>PEI-716</t>
  </si>
  <si>
    <t>Vesta Standard Monthly Support beyond 5 years (for PEI-195).</t>
  </si>
  <si>
    <t>809800-80001-195</t>
  </si>
  <si>
    <t>PEI-717</t>
  </si>
  <si>
    <t>Vesta Standard Monthly Support beyond 5 years (for PEI-196).</t>
  </si>
  <si>
    <t>809800-80001-196</t>
  </si>
  <si>
    <t>PEI-718</t>
  </si>
  <si>
    <t>MAARS Firmware Monthly Support beyond 5 years (for PEI-326).</t>
  </si>
  <si>
    <t>809800-16010-326</t>
  </si>
  <si>
    <t>PEI-719</t>
  </si>
  <si>
    <t>EAS Monthly Support beyond 5 years (for PEI-325).</t>
  </si>
  <si>
    <t>809800-00405-325</t>
  </si>
  <si>
    <t>PEI-720</t>
  </si>
  <si>
    <t>IRR Monthly Support beyond 5 years (for PEI-084).</t>
  </si>
  <si>
    <t>809800-80002-084</t>
  </si>
  <si>
    <t>PEI-721</t>
  </si>
  <si>
    <t>Pallas Monthly Support beyond 5 years (for PEI-491).</t>
  </si>
  <si>
    <t>809800-90205-491</t>
  </si>
  <si>
    <t>PEI-722</t>
  </si>
  <si>
    <t>Pallas Monthly Support beyond 5 years (for PEI-492).</t>
  </si>
  <si>
    <t>809800-90205-492</t>
  </si>
  <si>
    <t>PEI-723</t>
  </si>
  <si>
    <t>MTU Monthly Support beyond 5 years (for PEI-490).</t>
  </si>
  <si>
    <t>809800-90305-490</t>
  </si>
  <si>
    <t>PEI-724</t>
  </si>
  <si>
    <t>Vesta M1 Monthly Support beyond 5 years (for PEI-199).</t>
  </si>
  <si>
    <t>809800-23001-199</t>
  </si>
  <si>
    <t>PEI-725</t>
  </si>
  <si>
    <t>Vesta M1 Monthly Support beyond 5 years (for PEI-202).</t>
  </si>
  <si>
    <t>809800-23001-202</t>
  </si>
  <si>
    <t>PEI-726</t>
  </si>
  <si>
    <t>MagIC Monthly Support beyond 5 years (for PEI-296).</t>
  </si>
  <si>
    <t>809800-00705-296</t>
  </si>
  <si>
    <t>PEI-727</t>
  </si>
  <si>
    <t>MagIC/PYXIS Integrated Client Monthly Support beyond 5 years (for PEI-656).</t>
  </si>
  <si>
    <t>809800-01253-656</t>
  </si>
  <si>
    <t>PEI-728</t>
  </si>
  <si>
    <t>MapManager Monthly Support beyond 5 years (for PEI-215).</t>
  </si>
  <si>
    <t>809800-01307-215</t>
  </si>
  <si>
    <t>PEI-729</t>
  </si>
  <si>
    <t>MapStar Monthly Support beyond 5 years (for PEI-213).</t>
  </si>
  <si>
    <t>809800-01301-213</t>
  </si>
  <si>
    <t>PEI-730</t>
  </si>
  <si>
    <t>MapStar Monthly Support beyond 5 years (for PEI-214).</t>
  </si>
  <si>
    <t>809800-01301-214</t>
  </si>
  <si>
    <t>PEI-731</t>
  </si>
  <si>
    <t>Data Sync Client Monthly Support beyond 5 years (for PEI-514).</t>
  </si>
  <si>
    <t>809800-01360-514</t>
  </si>
  <si>
    <t>PEI-732</t>
  </si>
  <si>
    <t>Data Sync System Monthly Support beyond 5 years (for PEI-513).</t>
  </si>
  <si>
    <t>809800-01365-513</t>
  </si>
  <si>
    <t>PEI-733</t>
  </si>
  <si>
    <t>Data Sync Host Monthly Support beyond 5 years (for PEI-515).</t>
  </si>
  <si>
    <t>809800-01384-515</t>
  </si>
  <si>
    <t>PEI-734</t>
  </si>
  <si>
    <t>Data Sync Enterprise Monthly Support beyond 5 years (for PEI-516).</t>
  </si>
  <si>
    <t>809800-01394-516</t>
  </si>
  <si>
    <t>PEI-735</t>
  </si>
  <si>
    <t>Multi Queue Display System Monthly Support beyond 5 years (for PEI-192).</t>
  </si>
  <si>
    <t>809800-80006-192</t>
  </si>
  <si>
    <t>PEI-736</t>
  </si>
  <si>
    <t>Multi Queue Display (per position) Monthly Support beyond 5 years (for PEI-193).</t>
  </si>
  <si>
    <t>809800-80007-193</t>
  </si>
  <si>
    <t>PEI-737</t>
  </si>
  <si>
    <t>Peabody Monthly Support beyond 5 years (for PEI-577).</t>
  </si>
  <si>
    <t>809800-01521-577</t>
  </si>
  <si>
    <t>PEI-738</t>
  </si>
  <si>
    <t>Vesta View Monthly Support beyond 5 years (for PEI-567).</t>
  </si>
  <si>
    <t>809800-80042-567</t>
  </si>
  <si>
    <t>PEI-739</t>
  </si>
  <si>
    <t>M1 Integrated Vesta View (per position) Monthly Support beyond 5 years (for PEI-568).</t>
  </si>
  <si>
    <t>809800-80041-568</t>
  </si>
  <si>
    <t>PEI-740</t>
  </si>
  <si>
    <t>V/22BTN per position Monthly Support beyond 5 years (for PEI-085).</t>
  </si>
  <si>
    <t>809800-80008-085</t>
  </si>
  <si>
    <t>PEI-742</t>
  </si>
  <si>
    <t>MagIc Data Repository Monthly Support beyond 5 years (for PEI-749).</t>
  </si>
  <si>
    <t>809800-01254-B</t>
  </si>
  <si>
    <t>PEI-744</t>
  </si>
  <si>
    <t>ME/MDR SITE ACCESS LIC</t>
  </si>
  <si>
    <t>872199-00201</t>
  </si>
  <si>
    <t>PEI-749</t>
  </si>
  <si>
    <t>MDR 4.0 LIC/MED/DOC</t>
  </si>
  <si>
    <t>871299-03504.0</t>
  </si>
  <si>
    <t>PEI-750</t>
  </si>
  <si>
    <t>NIC 10/100/1000 ML370/4</t>
  </si>
  <si>
    <t>65000-00136</t>
  </si>
  <si>
    <t>PEI-751</t>
  </si>
  <si>
    <t>NavTech Data State Med 2-5 Positions</t>
  </si>
  <si>
    <t>871310-00505</t>
  </si>
  <si>
    <t>PEI-752</t>
  </si>
  <si>
    <t>NavTech Data State Med 6-10 Positions</t>
  </si>
  <si>
    <t>871310-00506</t>
  </si>
  <si>
    <t>PEI-753</t>
  </si>
  <si>
    <t>NavTech Data State Med 11-15 Positions</t>
  </si>
  <si>
    <t>871310-00507</t>
  </si>
  <si>
    <t>PEI-754</t>
  </si>
  <si>
    <t>NavTech Data State Med 16-50 Positions</t>
  </si>
  <si>
    <t>871310-00508</t>
  </si>
  <si>
    <t>PEI-755</t>
  </si>
  <si>
    <t>NavTech Data State Large 2-5 Positions</t>
  </si>
  <si>
    <t>871310-00509</t>
  </si>
  <si>
    <t>PEI-756</t>
  </si>
  <si>
    <t>NavTech Data State Large 6-10 Positions</t>
  </si>
  <si>
    <t>871310-00510</t>
  </si>
  <si>
    <t>PEI-757</t>
  </si>
  <si>
    <t>NavTech Data State Large 11-15 Positions</t>
  </si>
  <si>
    <t>871310-00511</t>
  </si>
  <si>
    <t>PEI-758</t>
  </si>
  <si>
    <t>NavTech Data State Large 16-50 Positions</t>
  </si>
  <si>
    <t>871310-00512</t>
  </si>
  <si>
    <t>PEI-759</t>
  </si>
  <si>
    <t>NavTech Data 1 County 2-5 Positions</t>
  </si>
  <si>
    <t>871310-00513</t>
  </si>
  <si>
    <t>PEI-760</t>
  </si>
  <si>
    <t>NavTech Data 1 County 6-10 Positions</t>
  </si>
  <si>
    <t>871310-00514</t>
  </si>
  <si>
    <t>PEI-761</t>
  </si>
  <si>
    <t>NavTech Data 1 County 11-15 Positions</t>
  </si>
  <si>
    <t>871310-00515</t>
  </si>
  <si>
    <t>PEI-762</t>
  </si>
  <si>
    <t>NavTech Data 1 County 16-50 Positions</t>
  </si>
  <si>
    <t>871310-00516</t>
  </si>
  <si>
    <t>PEI-763</t>
  </si>
  <si>
    <t>NavTech Data 2 Counties 2-5 Positions</t>
  </si>
  <si>
    <t>871310-00517</t>
  </si>
  <si>
    <t>PEI-764</t>
  </si>
  <si>
    <t>NavTech Data 2 Counties 6-10 Positions</t>
  </si>
  <si>
    <t>871310-00518</t>
  </si>
  <si>
    <t>PEI-765</t>
  </si>
  <si>
    <t>NavTech Data 2 Counties 11-15 Positions</t>
  </si>
  <si>
    <t>871310-00519</t>
  </si>
  <si>
    <t>PEI-766</t>
  </si>
  <si>
    <t>NavTech Data 2 Counties 16-50 Positions</t>
  </si>
  <si>
    <t>871310-00520</t>
  </si>
  <si>
    <t>PEI-767</t>
  </si>
  <si>
    <t>NavTech Data 3 Counties 2-5 Positions</t>
  </si>
  <si>
    <t>871310-00521</t>
  </si>
  <si>
    <t>PEI-768</t>
  </si>
  <si>
    <t>NavTech Data 3 Counties 6-10 Positions</t>
  </si>
  <si>
    <t>871310-00522</t>
  </si>
  <si>
    <t>PEI-769</t>
  </si>
  <si>
    <t>NavTech Data 3 Counties 11-15 Positions</t>
  </si>
  <si>
    <t>871310-00523</t>
  </si>
  <si>
    <t>PEI-770</t>
  </si>
  <si>
    <t>NavTech Data 3 Counties 16-50 Positions</t>
  </si>
  <si>
    <t>871310-00524</t>
  </si>
  <si>
    <t>PEI-771</t>
  </si>
  <si>
    <t>NavTech Data 4 Counties 2-5 Positions</t>
  </si>
  <si>
    <t>871310-00525</t>
  </si>
  <si>
    <t>PEI-772</t>
  </si>
  <si>
    <t>NavTech Data 4 Counties 6-10 Positions</t>
  </si>
  <si>
    <t>871310-00526</t>
  </si>
  <si>
    <t>PEI-773</t>
  </si>
  <si>
    <t>NavTech Data 4 Counties 11-15 Positions</t>
  </si>
  <si>
    <t>871310-00527</t>
  </si>
  <si>
    <t>PEI-774</t>
  </si>
  <si>
    <t>NavTech Data 4 Counties 16-50 Positions</t>
  </si>
  <si>
    <t>871310-00528</t>
  </si>
  <si>
    <t>PEI-775</t>
  </si>
  <si>
    <t>NavTech Annual UpDate State Med 2-5 Positions</t>
  </si>
  <si>
    <t>871310-00605</t>
  </si>
  <si>
    <t>PEI-776</t>
  </si>
  <si>
    <t>NavTech Annual Update State Med 6-10 Positions</t>
  </si>
  <si>
    <t>871310-00606</t>
  </si>
  <si>
    <t>PEI-777</t>
  </si>
  <si>
    <t>NavTech Annual Update State Med 11-15 Positions</t>
  </si>
  <si>
    <t>871310-00607</t>
  </si>
  <si>
    <t>PEI-778</t>
  </si>
  <si>
    <t>NavTech Annual Update State Med 16-50 Positions</t>
  </si>
  <si>
    <t>871310-00608</t>
  </si>
  <si>
    <t>PEI-779</t>
  </si>
  <si>
    <t>NavTech Annual Update State LRG 2-5 Positions</t>
  </si>
  <si>
    <t>871310-00609</t>
  </si>
  <si>
    <t>PEI-780</t>
  </si>
  <si>
    <t>NavTech Annual Update State LRG 6-10 Positions</t>
  </si>
  <si>
    <t>871310-00610</t>
  </si>
  <si>
    <t>PEI-781</t>
  </si>
  <si>
    <t>NavTech Annual Update State LRG 11-15 Positions</t>
  </si>
  <si>
    <t>871310-00611</t>
  </si>
  <si>
    <t>PEI-782</t>
  </si>
  <si>
    <t>NavTech Annual Update State Lrg 16-50 Positions</t>
  </si>
  <si>
    <t>871310-00612</t>
  </si>
  <si>
    <t>PEI-783</t>
  </si>
  <si>
    <t>NavTech Annual Update 1 County 2-5 Positions</t>
  </si>
  <si>
    <t>871310-00613</t>
  </si>
  <si>
    <t>PEI-784</t>
  </si>
  <si>
    <t>NavTech Annual Update 1 County 6-10 Positions</t>
  </si>
  <si>
    <t>871310-00614</t>
  </si>
  <si>
    <t>PEI-785</t>
  </si>
  <si>
    <t>NavTech Annual Update 1 County 11-15 Positions</t>
  </si>
  <si>
    <t>871310-00615</t>
  </si>
  <si>
    <t>PEI-786</t>
  </si>
  <si>
    <t>NavTech Annual Update 1 County 16-50 positions</t>
  </si>
  <si>
    <t>871310-00616</t>
  </si>
  <si>
    <t>PEI-787</t>
  </si>
  <si>
    <t>NavTech Annual update 2 Counties 2-5 Positions</t>
  </si>
  <si>
    <t>871310-00617</t>
  </si>
  <si>
    <t>PEI-788</t>
  </si>
  <si>
    <t>NavTech Annual Update 2 Counties 6-10 positions</t>
  </si>
  <si>
    <t>871310-00618</t>
  </si>
  <si>
    <t>PEI-789</t>
  </si>
  <si>
    <t>NavTech Annual Update 2 Counties 11-15 positions</t>
  </si>
  <si>
    <t>871310-00619</t>
  </si>
  <si>
    <t>PEI-790</t>
  </si>
  <si>
    <t>NavTech Annual Update 2 Counties 16-50 Positions</t>
  </si>
  <si>
    <t>871310-00620</t>
  </si>
  <si>
    <t>PEI-791</t>
  </si>
  <si>
    <t>NavTech Annual Update 3 Counties 2-5 Positions</t>
  </si>
  <si>
    <t>871310-00621</t>
  </si>
  <si>
    <t>PEI-792</t>
  </si>
  <si>
    <t>NavTech Annual Update 3 Counties 6-10 Positions</t>
  </si>
  <si>
    <t>871310-00622</t>
  </si>
  <si>
    <t>PEI-793</t>
  </si>
  <si>
    <t>NavTech Annual Update 3 Counties 11-15 Positions</t>
  </si>
  <si>
    <t>871310-00623</t>
  </si>
  <si>
    <t>PEI-794</t>
  </si>
  <si>
    <t>NavTech Annual Update 3 Counties 16-50 Positions</t>
  </si>
  <si>
    <t>871310-00624</t>
  </si>
  <si>
    <t>PEI-795</t>
  </si>
  <si>
    <t>NavTech Annual Update 4 Counties 2-5 Positions</t>
  </si>
  <si>
    <t>871310-00625</t>
  </si>
  <si>
    <t>PEI-796</t>
  </si>
  <si>
    <t>NavTech annual Update 4 Counties 6-10 positions</t>
  </si>
  <si>
    <t>871310-00626</t>
  </si>
  <si>
    <t>PEI-797</t>
  </si>
  <si>
    <t>NavTech Annual Update 4 Counties 11-15 Positions</t>
  </si>
  <si>
    <t>871310-00627</t>
  </si>
  <si>
    <t>PEI-798</t>
  </si>
  <si>
    <t>NavTech Annual Update 4 Counties 16-50 Positions</t>
  </si>
  <si>
    <t>871310-00628</t>
  </si>
  <si>
    <t>PEI-799</t>
  </si>
  <si>
    <t>Vesta Standard Support Yrs 2-5 (for PEI-195/196)</t>
  </si>
  <si>
    <t>809800-80001</t>
  </si>
  <si>
    <t>PEI-800</t>
  </si>
  <si>
    <t>Maars Support Yrs 2-5 (for PEI-326)</t>
  </si>
  <si>
    <t>809800-16010</t>
  </si>
  <si>
    <t>PEI-801</t>
  </si>
  <si>
    <t>EAS Support Yrs 2-5 (for PEI-325)</t>
  </si>
  <si>
    <t>809800-00405</t>
  </si>
  <si>
    <t>PEI-802</t>
  </si>
  <si>
    <t>Vesta IRR Support Yrs 2-5 (for PEI-084)</t>
  </si>
  <si>
    <t>809800-80002</t>
  </si>
  <si>
    <t>PEI-803</t>
  </si>
  <si>
    <t>Vesta Pallas Support Yrs 2-5 (for PEI-491/492)</t>
  </si>
  <si>
    <t>809800-90205</t>
  </si>
  <si>
    <t>PEI-804</t>
  </si>
  <si>
    <t>Vesta MTU Support Yrs 2-5 (for PEI-490)</t>
  </si>
  <si>
    <t>809800-90305</t>
  </si>
  <si>
    <t>PEI-805</t>
  </si>
  <si>
    <t>VESTA M1 Support Yrs 2-5 (for PEI-199/202)</t>
  </si>
  <si>
    <t>809800-23001</t>
  </si>
  <si>
    <t>PEI-806</t>
  </si>
  <si>
    <t>MagIC Support Yrs 2-5 (for PEI-296)</t>
  </si>
  <si>
    <t>809800-00705</t>
  </si>
  <si>
    <t>PEI-807</t>
  </si>
  <si>
    <t>MAGIC/PYXIS SPT Yrs 2-5 (for PEI-656)</t>
  </si>
  <si>
    <t>809800-01253</t>
  </si>
  <si>
    <t>PEI-808</t>
  </si>
  <si>
    <t>ORION MAPMANAGER SUPPORT Yrs 2-5 (for PEI-215)</t>
  </si>
  <si>
    <t>809800-01307</t>
  </si>
  <si>
    <t>PEI-809</t>
  </si>
  <si>
    <t>ORION MAPSTAR SPT Yrs 2-5 (for PEI-213/214)</t>
  </si>
  <si>
    <t>809800-01301</t>
  </si>
  <si>
    <t>PEI-810</t>
  </si>
  <si>
    <t>DataSynch Client Support Yrs 2-5 (for PEI-514)</t>
  </si>
  <si>
    <t>809800-01360</t>
  </si>
  <si>
    <t>PEI-811</t>
  </si>
  <si>
    <t>DATA SYNC SPT Yrs 2-5 (for PEI-513)</t>
  </si>
  <si>
    <t>809800-01365</t>
  </si>
  <si>
    <t>PEI-812</t>
  </si>
  <si>
    <t>Data Synch Entrprs Host Support Yrs 2-5 (for PEI-515)</t>
  </si>
  <si>
    <t>809800-01384</t>
  </si>
  <si>
    <t>PEI-813</t>
  </si>
  <si>
    <t>DataSynch Entrprs Rem Svr Support Yrs 2-5 (for PEI-516)</t>
  </si>
  <si>
    <t>809800-01394</t>
  </si>
  <si>
    <t>PEI-814</t>
  </si>
  <si>
    <t>MULTI QUE DISPLAY-per PSAP (M1) Support Yrs 2-5 (for PEI-192)</t>
  </si>
  <si>
    <t>809800-80006</t>
  </si>
  <si>
    <t>PEI-815</t>
  </si>
  <si>
    <t>Multi Que Display-per position (M1) Support Yrs 2-5 (for PEI-193)</t>
  </si>
  <si>
    <t>809800-80007</t>
  </si>
  <si>
    <t>PEI-816</t>
  </si>
  <si>
    <t>PEABODY Support Yrs 2-5 (for PEI-577)</t>
  </si>
  <si>
    <t>809800-01521</t>
  </si>
  <si>
    <t>PEI-817</t>
  </si>
  <si>
    <t>VESTA VIEW Stand Alone Support Yrs 2-5 (for PEI-567)</t>
  </si>
  <si>
    <t>809800-80042</t>
  </si>
  <si>
    <t>PEI-818</t>
  </si>
  <si>
    <t>Vesta View Integrated Support Yrs 2-5 (for PEI-568)</t>
  </si>
  <si>
    <t>809800-80041</t>
  </si>
  <si>
    <t>PEI-819</t>
  </si>
  <si>
    <t>Vesta M1 22BTN Support Yrs 2-5 (for PEI-085)</t>
  </si>
  <si>
    <t>809800-80008</t>
  </si>
  <si>
    <t>PEI-820</t>
  </si>
  <si>
    <t>MDR Support Yrs 2-5 (for PEI-749)</t>
  </si>
  <si>
    <t>809800-01254</t>
  </si>
  <si>
    <t>PEI-821</t>
  </si>
  <si>
    <t>KIT BACKUP SATA 160GB</t>
  </si>
  <si>
    <t>04000-00064</t>
  </si>
  <si>
    <t>PEI-822</t>
  </si>
  <si>
    <t>NETSHELTER SX 42U 600MM WIDE X 1070MM DEEP ENCLOSURE W SIDES BLACK</t>
  </si>
  <si>
    <t>AR3100</t>
  </si>
  <si>
    <t>PEI-823</t>
  </si>
  <si>
    <t>1U FIXED SHELF - BLACK FOR APC CABINET</t>
  </si>
  <si>
    <t>AR8122BLK</t>
  </si>
  <si>
    <t>PEI-824</t>
  </si>
  <si>
    <t>CBL INT 3PR MOD PLUG 10FT</t>
  </si>
  <si>
    <t>830801-00101</t>
  </si>
  <si>
    <t>PEI-825</t>
  </si>
  <si>
    <t>JACKBOX HERBIE DUAL PHONE</t>
  </si>
  <si>
    <t>830808-00102</t>
  </si>
  <si>
    <t>PEI-826</t>
  </si>
  <si>
    <t>TXT ORMS PICTOM INTEG I&amp;U</t>
  </si>
  <si>
    <t>831359-02601</t>
  </si>
  <si>
    <t>PEI-827</t>
  </si>
  <si>
    <t>ORMS PICTOM INTEG MOD</t>
  </si>
  <si>
    <t>871390-05301</t>
  </si>
  <si>
    <t>PEI-828</t>
  </si>
  <si>
    <t>ORMS PICTOM INTEG MOD LIC</t>
  </si>
  <si>
    <t>871399-00505.2</t>
  </si>
  <si>
    <t>PEI-829</t>
  </si>
  <si>
    <t>PEABODY 4.0 DOC/MEDIA</t>
  </si>
  <si>
    <t>871599-00104.0</t>
  </si>
  <si>
    <t>PEI-830</t>
  </si>
  <si>
    <t>501 SIP PHONE</t>
  </si>
  <si>
    <t>04000-00501</t>
  </si>
  <si>
    <t>PEI-831</t>
  </si>
  <si>
    <t>SWITCH 20-PORT LAN</t>
  </si>
  <si>
    <t>04000-01041</t>
  </si>
  <si>
    <t>PEI-832</t>
  </si>
  <si>
    <t>SPT SMARTNET 2960 1YR</t>
  </si>
  <si>
    <t>04000-02960</t>
  </si>
  <si>
    <t>PEI-833</t>
  </si>
  <si>
    <t>POLCOM 4000 SIP PHONE</t>
  </si>
  <si>
    <t>04000-06640</t>
  </si>
  <si>
    <t>PEI-834</t>
  </si>
  <si>
    <t>PAT JACKBOX FOR CIM</t>
  </si>
  <si>
    <t>04000-10766</t>
  </si>
  <si>
    <t>PEI-835</t>
  </si>
  <si>
    <t>PAT CIM PCI MODULE</t>
  </si>
  <si>
    <t>04000-10856</t>
  </si>
  <si>
    <t>PEI-836</t>
  </si>
  <si>
    <t>PAT CIM I/O MODULE</t>
  </si>
  <si>
    <t>04000-10869</t>
  </si>
  <si>
    <t>PEI-837</t>
  </si>
  <si>
    <t>POLCOM 301 SIP PHONE</t>
  </si>
  <si>
    <t>04000-11331</t>
  </si>
  <si>
    <t>PEI-838</t>
  </si>
  <si>
    <t>POLCOM 601 SIP PHONE</t>
  </si>
  <si>
    <t>04000-11631</t>
  </si>
  <si>
    <t>Apr-10</t>
  </si>
  <si>
    <t>PEI-839</t>
  </si>
  <si>
    <t>PATRIOT ALARM PANEL</t>
  </si>
  <si>
    <t>04000-31500</t>
  </si>
  <si>
    <t>PEI-840</t>
  </si>
  <si>
    <t>POLCOM 501 SIP PHONE</t>
  </si>
  <si>
    <t>04000-11531</t>
  </si>
  <si>
    <t>PEI-841</t>
  </si>
  <si>
    <t>CLB IRR HLIM RJ11/3.5MM</t>
  </si>
  <si>
    <t>3210631-1-SR2</t>
  </si>
  <si>
    <t>PEI-842</t>
  </si>
  <si>
    <t>CIM PCI MODULE</t>
  </si>
  <si>
    <t>72-CIMPCIS-BA</t>
  </si>
  <si>
    <t>PEI-843</t>
  </si>
  <si>
    <t>SHELF BLACK NETSHELTER</t>
  </si>
  <si>
    <t>76-2USHELF-BA</t>
  </si>
  <si>
    <t>PEI-844</t>
  </si>
  <si>
    <t>HP PROLIANT RAC - 42U</t>
  </si>
  <si>
    <t>76-42URACK-BA</t>
  </si>
  <si>
    <t>PEI-845</t>
  </si>
  <si>
    <t>PRESENTENSE SW</t>
  </si>
  <si>
    <t>76-PTENSE-BA</t>
  </si>
  <si>
    <t>PEI-846</t>
  </si>
  <si>
    <t>GND KIT NETSHELTER</t>
  </si>
  <si>
    <t>76-RACKGND-BA</t>
  </si>
  <si>
    <t>PEI-847</t>
  </si>
  <si>
    <t>PATRIOT BSC+MAIN CONT SW</t>
  </si>
  <si>
    <t>80-SBMCS-AA</t>
  </si>
  <si>
    <t>PEI-848</t>
  </si>
  <si>
    <t>PAT 3.0 SENT HARDWARE</t>
  </si>
  <si>
    <t>853004-00101</t>
  </si>
  <si>
    <t>PEI-849</t>
  </si>
  <si>
    <t>SENT PAT CPOST HW KIT</t>
  </si>
  <si>
    <t>853004-00201</t>
  </si>
  <si>
    <t>PEI-850</t>
  </si>
  <si>
    <t>PAT ADMIN PHONE LIC</t>
  </si>
  <si>
    <t>873010-00101</t>
  </si>
  <si>
    <t>PEI-851</t>
  </si>
  <si>
    <t>PAT VM LIC PER MAILBOX</t>
  </si>
  <si>
    <t>873010-00201</t>
  </si>
  <si>
    <t>PEI-852</t>
  </si>
  <si>
    <t>PAT 3.0 SP1 SYS DOC/MEDIA</t>
  </si>
  <si>
    <t>873090-00401</t>
  </si>
  <si>
    <t>PEI-853</t>
  </si>
  <si>
    <t>PAT 3.0 SYS SW DC L M</t>
  </si>
  <si>
    <t>873099-00103.0</t>
  </si>
  <si>
    <t>PEI-854</t>
  </si>
  <si>
    <t>PAT 3.0 PER SEAT LIC</t>
  </si>
  <si>
    <t>873099-00303.0</t>
  </si>
  <si>
    <t>PEI-855</t>
  </si>
  <si>
    <t>PAT ACD LIC</t>
  </si>
  <si>
    <t>873099-00401</t>
  </si>
  <si>
    <t>PEI-856</t>
  </si>
  <si>
    <t>PAT IRR LIC</t>
  </si>
  <si>
    <t>873099-00501</t>
  </si>
  <si>
    <t>PEI-857</t>
  </si>
  <si>
    <t>PAT MNTR VIEW SW LIC</t>
  </si>
  <si>
    <t>873099-00701</t>
  </si>
  <si>
    <t>PEI-858</t>
  </si>
  <si>
    <t>PAT AGT MNTR LIC</t>
  </si>
  <si>
    <t>873099-00801</t>
  </si>
  <si>
    <t>PEI-859</t>
  </si>
  <si>
    <t>PAT STATS VIEW SW LIC</t>
  </si>
  <si>
    <t>873099-00901</t>
  </si>
  <si>
    <t>PEI-860</t>
  </si>
  <si>
    <t>PAT STATS DATA CLCTN LIC</t>
  </si>
  <si>
    <t>873099-01001</t>
  </si>
  <si>
    <t>PEI-861</t>
  </si>
  <si>
    <t>PAT CAD INT LIC</t>
  </si>
  <si>
    <t>873099-03001</t>
  </si>
  <si>
    <t>PEI-862</t>
  </si>
  <si>
    <t>SECURITY FIREWALL SG300</t>
  </si>
  <si>
    <t>04000-03000</t>
  </si>
  <si>
    <t>PEI-863</t>
  </si>
  <si>
    <t>SWITCH 24P L3</t>
  </si>
  <si>
    <t>04000-03526</t>
  </si>
  <si>
    <t>PEI-864</t>
  </si>
  <si>
    <t>PAT T1E1 GATEWAY 1SPN AC</t>
  </si>
  <si>
    <t>04000-03530</t>
  </si>
  <si>
    <t>PEI-865</t>
  </si>
  <si>
    <t>PAT T1E1 GATEWAY 1SPN DC</t>
  </si>
  <si>
    <t>04000-03540</t>
  </si>
  <si>
    <t>PEI-866</t>
  </si>
  <si>
    <t>SWITCH 48P L3</t>
  </si>
  <si>
    <t>04000-03550</t>
  </si>
  <si>
    <t>PEI-867</t>
  </si>
  <si>
    <t>PAT T1E1 GATEWAY 2SPN AC</t>
  </si>
  <si>
    <t>04000-03560</t>
  </si>
  <si>
    <t>PEI-868</t>
  </si>
  <si>
    <t>PAT T1E1 GATEWAY 2SPN DC</t>
  </si>
  <si>
    <t>04000-03580</t>
  </si>
  <si>
    <t>PEI-869</t>
  </si>
  <si>
    <t>FXS QUAD PORT MODULE</t>
  </si>
  <si>
    <t>04000-41000</t>
  </si>
  <si>
    <t>PEI-870</t>
  </si>
  <si>
    <t>PAT FXO GATEWAY 4PORT</t>
  </si>
  <si>
    <t>2213936-1-SR1</t>
  </si>
  <si>
    <t>PEI-871</t>
  </si>
  <si>
    <t>PAT FXO GATEWAY 8PORT</t>
  </si>
  <si>
    <t>2213937-1-SR1</t>
  </si>
  <si>
    <t>PEI-872</t>
  </si>
  <si>
    <t>PAT FXS GATEWAY 4PORT</t>
  </si>
  <si>
    <t>2213938-1-SR1</t>
  </si>
  <si>
    <t>PEI-873</t>
  </si>
  <si>
    <t>PAT FXS GATEWAY 8PORT</t>
  </si>
  <si>
    <t>2213939-1-SR1</t>
  </si>
  <si>
    <t>PEI-874</t>
  </si>
  <si>
    <t>LAPTOP SENT PAT CPOST</t>
  </si>
  <si>
    <t>61050-F102401X</t>
  </si>
  <si>
    <t>PEI-875</t>
  </si>
  <si>
    <t>SVR MINI 2G PAT</t>
  </si>
  <si>
    <t>62000-F204802</t>
  </si>
  <si>
    <t>PEI-876</t>
  </si>
  <si>
    <t>Lexmrk 2480 Paral Printer</t>
  </si>
  <si>
    <t>71-23067-BA</t>
  </si>
  <si>
    <t>PEI-877</t>
  </si>
  <si>
    <t>PLANTRONICS Modular Adpt</t>
  </si>
  <si>
    <t>71-23069-AA</t>
  </si>
  <si>
    <t>PEI-878</t>
  </si>
  <si>
    <t>PLANTRONICS SUPRA Hdst</t>
  </si>
  <si>
    <t>71-23070-AA</t>
  </si>
  <si>
    <t>PEI-879</t>
  </si>
  <si>
    <t>10 ft Para Prn Cb</t>
  </si>
  <si>
    <t>71-23088-AA</t>
  </si>
  <si>
    <t>PEI-880</t>
  </si>
  <si>
    <t>Lexmark 2480 Serial I/F</t>
  </si>
  <si>
    <t>71-23119-BA</t>
  </si>
  <si>
    <t>PEI-881</t>
  </si>
  <si>
    <t>Plantronics Handset</t>
  </si>
  <si>
    <t>71-30133-AA</t>
  </si>
  <si>
    <t>PEI-882</t>
  </si>
  <si>
    <t>Replacement HASP Key</t>
  </si>
  <si>
    <t>71-HASPR-AA</t>
  </si>
  <si>
    <t>PEI-883</t>
  </si>
  <si>
    <t>PAT SVR CFG</t>
  </si>
  <si>
    <t>809800-35056</t>
  </si>
  <si>
    <t>PEI-884</t>
  </si>
  <si>
    <t>PAT SVR CFG NPCML</t>
  </si>
  <si>
    <t>809800-35057</t>
  </si>
  <si>
    <t>PEI-885</t>
  </si>
  <si>
    <t>SENT IWS CFG</t>
  </si>
  <si>
    <t>809800-35058</t>
  </si>
  <si>
    <t>PEI-886</t>
  </si>
  <si>
    <t>SENT STAGING FEE PP</t>
  </si>
  <si>
    <t>809800-35060</t>
  </si>
  <si>
    <t>PEI-887</t>
  </si>
  <si>
    <t>PATRIOT SYS CFG</t>
  </si>
  <si>
    <t>809800-35061</t>
  </si>
  <si>
    <t>PEI-888</t>
  </si>
  <si>
    <t>PAT 3.0 SW SPT 1YR</t>
  </si>
  <si>
    <t>809800-35001</t>
  </si>
  <si>
    <t>PEI-889</t>
  </si>
  <si>
    <t>PAT 3.0 SW SPT 2YR</t>
  </si>
  <si>
    <t>809800-35002</t>
  </si>
  <si>
    <t>PEI-890</t>
  </si>
  <si>
    <t>PAT 3.0 SW SPT 3YR</t>
  </si>
  <si>
    <t>809800-35003</t>
  </si>
  <si>
    <t>PEI-891</t>
  </si>
  <si>
    <t>PAT 3.0 SW SPT 4YR</t>
  </si>
  <si>
    <t>809800-35004</t>
  </si>
  <si>
    <t>PEI-892</t>
  </si>
  <si>
    <t>PAT 3.0 SW SPT 5YR</t>
  </si>
  <si>
    <t>809800-35005</t>
  </si>
  <si>
    <t>PEI-893</t>
  </si>
  <si>
    <t>PAT IRR SW SPT 1YR</t>
  </si>
  <si>
    <t>809800-35016</t>
  </si>
  <si>
    <t>PEI-894</t>
  </si>
  <si>
    <t>PAT IRR SW SPT 2YR</t>
  </si>
  <si>
    <t>809800-35017</t>
  </si>
  <si>
    <t>PEI-895</t>
  </si>
  <si>
    <t>PAT IRR SW SPT 3YR</t>
  </si>
  <si>
    <t>809800-35018</t>
  </si>
  <si>
    <t>PEI-896</t>
  </si>
  <si>
    <t>PAT IRR SW SPT 4YR</t>
  </si>
  <si>
    <t>809800-35019</t>
  </si>
  <si>
    <t>PEI-897</t>
  </si>
  <si>
    <t>PAT IRR SW SPT 5YR</t>
  </si>
  <si>
    <t>809800-35020</t>
  </si>
  <si>
    <t>PEI-898</t>
  </si>
  <si>
    <t>PAT MNTR SW SPT 1YR</t>
  </si>
  <si>
    <t>809800-35026</t>
  </si>
  <si>
    <t>PEI-899</t>
  </si>
  <si>
    <t>PAT MNTR SW SPT 2YR</t>
  </si>
  <si>
    <t>809800-35027</t>
  </si>
  <si>
    <t>PEI-900</t>
  </si>
  <si>
    <t>PAT MNTR SW SPT 3YR</t>
  </si>
  <si>
    <t>809800-35028</t>
  </si>
  <si>
    <t>PEI-901</t>
  </si>
  <si>
    <t>PAT MNTR SW SPT 4YR</t>
  </si>
  <si>
    <t>809800-35029</t>
  </si>
  <si>
    <t>PEI-902</t>
  </si>
  <si>
    <t>PAT MNTR SW SPT 5YR</t>
  </si>
  <si>
    <t>809800-35030</t>
  </si>
  <si>
    <t>PEI-903</t>
  </si>
  <si>
    <t>PAT STATS SW SPT 1YR</t>
  </si>
  <si>
    <t>809800-35036</t>
  </si>
  <si>
    <t>PEI-904</t>
  </si>
  <si>
    <t>PAT STATS SW SPT 2YR</t>
  </si>
  <si>
    <t>809800-35037</t>
  </si>
  <si>
    <t>PEI-905</t>
  </si>
  <si>
    <t>PAT STATS SW SPT 3YR</t>
  </si>
  <si>
    <t>809800-35038</t>
  </si>
  <si>
    <t>PEI-906</t>
  </si>
  <si>
    <t>PAT STATS SW SPT 4YR</t>
  </si>
  <si>
    <t>809800-35039</t>
  </si>
  <si>
    <t>PEI-907</t>
  </si>
  <si>
    <t>PAT STATS SW SPT 5YR</t>
  </si>
  <si>
    <t>809800-35040</t>
  </si>
  <si>
    <t>PEI-908</t>
  </si>
  <si>
    <t>PAT WAN ENG SERV</t>
  </si>
  <si>
    <t>809800-35062</t>
  </si>
  <si>
    <t>PEI-909</t>
  </si>
  <si>
    <t>PAT GEOREDUN SERV</t>
  </si>
  <si>
    <t>809800-35063</t>
  </si>
  <si>
    <t>PEI-910</t>
  </si>
  <si>
    <t>PAT ACD SW SPT 1YR</t>
  </si>
  <si>
    <t>809800-35067</t>
  </si>
  <si>
    <t>PEI-911</t>
  </si>
  <si>
    <t>PAT ACD SW SPT 2YR</t>
  </si>
  <si>
    <t>809800-35068</t>
  </si>
  <si>
    <t>PEI-912</t>
  </si>
  <si>
    <t>PAT ACD SW SPT 3YR</t>
  </si>
  <si>
    <t>809800-35069</t>
  </si>
  <si>
    <t>PEI-913</t>
  </si>
  <si>
    <t>PAT ACD SW SPT 4YR</t>
  </si>
  <si>
    <t>809800-35070</t>
  </si>
  <si>
    <t>PEI-914</t>
  </si>
  <si>
    <t>PAT ACD SW SPT 5YR</t>
  </si>
  <si>
    <t>809800-35071</t>
  </si>
  <si>
    <t>PEI-915</t>
  </si>
  <si>
    <t>SENTINEL PATRIOT AGENT (minimum qty is 6, max qty is 8 per course. This course is a 4 HOUR course and requires (1) PEI-563 DAILY TRAINER for each course)</t>
  </si>
  <si>
    <t>000000-08531</t>
  </si>
  <si>
    <t>PEI-916</t>
  </si>
  <si>
    <t>SENTINEL PATRIOT AGT TTT (minimum qty is 6, max qty is 8 per course. This course is a 1.5 day course and requires (2) PEI-563 DAILY TRAINER for each course)</t>
  </si>
  <si>
    <t>000000-08532</t>
  </si>
  <si>
    <t>PEI-917</t>
  </si>
  <si>
    <t>SENTINEL PATRIOT ADMIN (minimum qty is 6, max qty is 8 per course. This course is a 1.5 day course and requires (2) PEI-563 DAILY TRAINER for each course)</t>
  </si>
  <si>
    <t>000000-08534</t>
  </si>
  <si>
    <t>PEI-918</t>
  </si>
  <si>
    <t>SENTINEL PATRIOT AGT UPGD COURSE (minimum qty is 6, max qty is 8 per course. This course is a 2 HOUR course and requires (1) PEI-563 DAILY TRAINER for each course)</t>
  </si>
  <si>
    <t>000000-08535</t>
  </si>
  <si>
    <t>PEI-919</t>
  </si>
  <si>
    <t>SENTINEL PATRIOT VAR TTT (minimum qty is 6, max qty is 8 per course. This course is a 3 day course and requires (3) PEI-563 DAILY TRAINER for each course)</t>
  </si>
  <si>
    <t>000000-08536</t>
  </si>
  <si>
    <t>PEI-920</t>
  </si>
  <si>
    <t>PATRIOT MON &amp; STATS ADMIN (minimum qty is 6, max qty is 8 per course. This course is a 4 HOUR course and requires (1) PEI-563 DAILY TRAINER for each course)</t>
  </si>
  <si>
    <t>000000-08537</t>
  </si>
  <si>
    <t>PEI-922</t>
  </si>
  <si>
    <t>SENTINEL PATRIOT O&amp;M (5 days)</t>
  </si>
  <si>
    <t>000000-08530</t>
  </si>
  <si>
    <t>PEI-923</t>
  </si>
  <si>
    <t>GENOVATION 682 KEYPAD 35 KEY PS2/USB</t>
  </si>
  <si>
    <t>64007-50015</t>
  </si>
  <si>
    <t>PEI-927</t>
  </si>
  <si>
    <t>VM1 PHONE BNDL W/O HDST</t>
  </si>
  <si>
    <t>04000-02216</t>
  </si>
  <si>
    <t>PEI-928</t>
  </si>
  <si>
    <t>22BTN ADDON MOD</t>
  </si>
  <si>
    <t>04000-22203</t>
  </si>
  <si>
    <t>PEI-929</t>
  </si>
  <si>
    <t>DUAL FOOTSTAND BLACK M2216</t>
  </si>
  <si>
    <t>04000-78203</t>
  </si>
  <si>
    <t>PEI-930</t>
  </si>
  <si>
    <t>SNGL FTSTND 22BTN</t>
  </si>
  <si>
    <t>04000-00309</t>
  </si>
  <si>
    <t>PEI-931</t>
  </si>
  <si>
    <t>VM1 PHONE BNDL W HDST</t>
  </si>
  <si>
    <t>04000-02616</t>
  </si>
  <si>
    <t>PEI-932</t>
  </si>
  <si>
    <t>SVR HP MINI 2G 160HD</t>
  </si>
  <si>
    <t>62000-F204803</t>
  </si>
  <si>
    <t>PEI-933</t>
  </si>
  <si>
    <t>SVR 8 PORT EXP KIT</t>
  </si>
  <si>
    <t>04000-03021</t>
  </si>
  <si>
    <t>PEI-934</t>
  </si>
  <si>
    <t>HP xw4600 Integrated Workstation</t>
  </si>
  <si>
    <t>61000-F204801X</t>
  </si>
  <si>
    <t>PEI-935</t>
  </si>
  <si>
    <t>512MB, RAM ECC ML310G5</t>
  </si>
  <si>
    <t>64000-40074</t>
  </si>
  <si>
    <t>PEI-936</t>
  </si>
  <si>
    <t>1G RAM ECC ML310G5</t>
  </si>
  <si>
    <t>64000-40075</t>
  </si>
  <si>
    <t>PEI-937</t>
  </si>
  <si>
    <t>2G RAM ECC ML310G5</t>
  </si>
  <si>
    <t>64000-40077</t>
  </si>
  <si>
    <t>PEI-938</t>
  </si>
  <si>
    <t>PAT PTS CERT OS</t>
  </si>
  <si>
    <t>04000-00101</t>
  </si>
  <si>
    <t>PEI-939</t>
  </si>
  <si>
    <t>PAT CDR SRV LIC</t>
  </si>
  <si>
    <t>873099-00601</t>
  </si>
  <si>
    <t>PEI-940</t>
  </si>
  <si>
    <t>PAT CDR PER SEAT LIC</t>
  </si>
  <si>
    <t>873099-01101</t>
  </si>
  <si>
    <t>PEI-941</t>
  </si>
  <si>
    <t>CBL, PRINT PARALLEL 10FT</t>
  </si>
  <si>
    <t>65000-00065</t>
  </si>
  <si>
    <t>PEI-942</t>
  </si>
  <si>
    <t>SWITCH 24-PORT 1U</t>
  </si>
  <si>
    <t>04000-01032</t>
  </si>
  <si>
    <t>PEI-943</t>
  </si>
  <si>
    <t>SECURITY FIREWALL 110 AP</t>
  </si>
  <si>
    <t>04000-01108</t>
  </si>
  <si>
    <t>PEI-944</t>
  </si>
  <si>
    <t>CBL, 25FT M/M 25PR SOL</t>
  </si>
  <si>
    <t>99908-50M025</t>
  </si>
  <si>
    <t>PEI-945</t>
  </si>
  <si>
    <t>PATROIT SECURITY FIREWALL 110 SPT 5YR</t>
  </si>
  <si>
    <t>04000-50110</t>
  </si>
  <si>
    <t>PEI-946</t>
  </si>
  <si>
    <t>BNDL PALLAS PYXIE 24P</t>
  </si>
  <si>
    <t>852204-00401</t>
  </si>
  <si>
    <t>PEI-947</t>
  </si>
  <si>
    <t>rp5700 Desktop small form factor HP Integrated Workstation XP (Dimensions: (HxWxD) 3.94 x 13.4 x 15)</t>
  </si>
  <si>
    <t>61000-F102406X</t>
  </si>
  <si>
    <t>PEI-948</t>
  </si>
  <si>
    <t>HARD DRIVE 72GB SAS 10K used for ML370 BASE or ENHANCED servers</t>
  </si>
  <si>
    <t>64000-20045</t>
  </si>
  <si>
    <t>PEI-949</t>
  </si>
  <si>
    <t>KIT BACKUP SATA 400GB</t>
  </si>
  <si>
    <t>04000-00066</t>
  </si>
  <si>
    <t>PEI-950</t>
  </si>
  <si>
    <t>PATRIOT PERIPHERALS-prestaging hardware</t>
  </si>
  <si>
    <t>863014-00101</t>
  </si>
  <si>
    <t>PEI-951</t>
  </si>
  <si>
    <t>USB TO SERIAL HUB KIT</t>
  </si>
  <si>
    <t>04000-30182</t>
  </si>
  <si>
    <t>PEI-952</t>
  </si>
  <si>
    <t>VPN CONFIG SERVICE</t>
  </si>
  <si>
    <t>809800-00201</t>
  </si>
  <si>
    <t>PEI-953</t>
  </si>
  <si>
    <t>CBL KVM PS/2 CONSOLE</t>
  </si>
  <si>
    <t>04000-00612</t>
  </si>
  <si>
    <t>PEI-954</t>
  </si>
  <si>
    <t>CBL KVM PS/2 PC</t>
  </si>
  <si>
    <t>04000-60614</t>
  </si>
  <si>
    <t>PEI-955</t>
  </si>
  <si>
    <t>LIC AV 5YR 20-99 USERS</t>
  </si>
  <si>
    <t>04000-20995</t>
  </si>
  <si>
    <t>PEI-956</t>
  </si>
  <si>
    <t>NOTEBOOK SENT PAT CPOST</t>
  </si>
  <si>
    <t>61050-F102402X</t>
  </si>
  <si>
    <t>PEI-957</t>
  </si>
  <si>
    <t>19 inch server rack - The server rack includes more components (svr shelf, keyboard drawer, etc.), whereas the p/n w/out the "-S" does not.</t>
  </si>
  <si>
    <t>06500-55053-S</t>
  </si>
  <si>
    <t>PEI-958</t>
  </si>
  <si>
    <t>Switch 24 Port PWR 1U</t>
  </si>
  <si>
    <t>04000-01033</t>
  </si>
  <si>
    <t>PEI-959</t>
  </si>
  <si>
    <t>TECH SOLUTIONS ENG DESIGN</t>
  </si>
  <si>
    <t>809800-00124</t>
  </si>
  <si>
    <t>PEI-960</t>
  </si>
  <si>
    <t>TECH SOLUTIONS ENG IMPL</t>
  </si>
  <si>
    <t>809800-00125</t>
  </si>
  <si>
    <t>PEI-961</t>
  </si>
  <si>
    <t>PAT STATS SPT 5YR NPCML</t>
  </si>
  <si>
    <t>809800-35045</t>
  </si>
  <si>
    <t>PEI-962</t>
  </si>
  <si>
    <t>VP 2.6 UPGD SW/DOC/LIC</t>
  </si>
  <si>
    <t>870899-03002.6U</t>
  </si>
  <si>
    <t>PEI-963</t>
  </si>
  <si>
    <t>VP 2.6 UPGRADE LICENSE</t>
  </si>
  <si>
    <t>870899-03102.6U</t>
  </si>
  <si>
    <t>PEI-964</t>
  </si>
  <si>
    <t>ORMS 5.2 FP PRINT MAP</t>
  </si>
  <si>
    <t>871390-05601</t>
  </si>
  <si>
    <t>PEI-965</t>
  </si>
  <si>
    <t>Secondary NIC for LAN redundancy</t>
  </si>
  <si>
    <t>65000-00134</t>
  </si>
  <si>
    <t>PEI-966</t>
  </si>
  <si>
    <t>MAP STAR VERSION 5.2 UPGRADE SOFTWARE</t>
  </si>
  <si>
    <t>871399-00105.2U</t>
  </si>
  <si>
    <t>PEI-967</t>
  </si>
  <si>
    <t>MAP STAR VERSION 5.2 UPGRADE LIC ONLY</t>
  </si>
  <si>
    <t>871399-00205.2U</t>
  </si>
  <si>
    <t>PEI-968</t>
  </si>
  <si>
    <t>SECURITY FIREWALL 210 AP</t>
  </si>
  <si>
    <t>04000-21040</t>
  </si>
  <si>
    <t>PEI-969</t>
  </si>
  <si>
    <t>PYXIS 3.3 UPGD-OUT WARR</t>
  </si>
  <si>
    <t>660005-01201</t>
  </si>
  <si>
    <t>PEI-970</t>
  </si>
  <si>
    <t>PEABODY 4.0 I&amp;M / ADMIN</t>
  </si>
  <si>
    <t>7140</t>
  </si>
  <si>
    <t>PEI-971</t>
  </si>
  <si>
    <t>SECURE SPT 210 5YR</t>
  </si>
  <si>
    <t>04000-50210</t>
  </si>
  <si>
    <t>PEI-972</t>
  </si>
  <si>
    <t>GENOVATION 683 KEYPAD 24KEY W/12FT CBL (24-Key Programmable Custom Genovation Keypad Telephone Layout with 12 FootCable. Version 4.1 is USB only. USB cable length is 12 Feet. Dimensions: 6.1 x 3.75 x 1.5, Light Gray USE/FUNCTION: To provide programmable function keys with the same layout as telephone keypads (0-9 *#) + ENTER key)</t>
  </si>
  <si>
    <t>64007-50016</t>
  </si>
  <si>
    <t>PEI-973</t>
  </si>
  <si>
    <t>GENOVATION 683 KEYPAD 24KEY W/25FT CBL (24-Key Programmable Custom Genovation Keypad Telephone Layout with 25 FootCable. Version 4.1 is USB only. USB cable length is 25 Feet. Dimensions: 6.1 x 3.75 x 1.5, Light Gray USE/FUNCTION: To provide programmable function keys with the same layout as telephone keypads (0-9 *#) + ENTER key)</t>
  </si>
  <si>
    <t>64007-50017</t>
  </si>
  <si>
    <t>PEI-974</t>
  </si>
  <si>
    <t>TS-4 PORT TERMINAL SVR</t>
  </si>
  <si>
    <t>04000-01751</t>
  </si>
  <si>
    <t>PEI-975</t>
  </si>
  <si>
    <t>04000-01046</t>
  </si>
  <si>
    <t>PEI-976</t>
  </si>
  <si>
    <t>MODEM PACKAGE 56K EXT (INCLUDES (2) 56K EXTERNAL MODEMS, MODEM CABLE AND SECURE FIREWALL SG300)</t>
  </si>
  <si>
    <t>850830-03011</t>
  </si>
  <si>
    <t>PEI-977</t>
  </si>
  <si>
    <t>KIT RACK MNT 330/310 SVR</t>
  </si>
  <si>
    <t>65000-00123</t>
  </si>
  <si>
    <t>PEI-978</t>
  </si>
  <si>
    <t>MONITOR, 17IN RACK KYBD 1U FOR CABINET</t>
  </si>
  <si>
    <t>63009-172801</t>
  </si>
  <si>
    <t>PEI-979</t>
  </si>
  <si>
    <t>CABINET, 42U</t>
  </si>
  <si>
    <t>00600-20042</t>
  </si>
  <si>
    <t>PEI-980</t>
  </si>
  <si>
    <t>MAGIC CONFIG SERVICE (FOR MAGIC MONITOR CLIENT PC)</t>
  </si>
  <si>
    <t>809800-19001</t>
  </si>
  <si>
    <t>Aug-08</t>
  </si>
  <si>
    <t>PEI-981</t>
  </si>
  <si>
    <t>1GB RAM ML370G5 DL380G5</t>
  </si>
  <si>
    <t>64000-40067</t>
  </si>
  <si>
    <t>PEI-982</t>
  </si>
  <si>
    <t>KIT BACKUP SATA 500GB</t>
  </si>
  <si>
    <t>04000-00067</t>
  </si>
  <si>
    <t>PEI-983</t>
  </si>
  <si>
    <t>DATA BROADCAST UNIT</t>
  </si>
  <si>
    <t>04000-01584</t>
  </si>
  <si>
    <t>PEI-984</t>
  </si>
  <si>
    <t>PEABODY 4.0 UPGD</t>
  </si>
  <si>
    <t>871599-00104.0U</t>
  </si>
  <si>
    <t>PEI-985</t>
  </si>
  <si>
    <t>PEABODY SPT RNSTMNT</t>
  </si>
  <si>
    <t>809800-01514</t>
  </si>
  <si>
    <t>PEI-986</t>
  </si>
  <si>
    <t>SPT VALIFAX THRU YR5 PEI</t>
  </si>
  <si>
    <t>809800-80040</t>
  </si>
  <si>
    <t>PEI-987</t>
  </si>
  <si>
    <t>SPT VIRR THRU YR3 PEI</t>
  </si>
  <si>
    <t>809800-80108</t>
  </si>
  <si>
    <t>PEI-988</t>
  </si>
  <si>
    <t>SPT VM1 THRU YR3 PEI</t>
  </si>
  <si>
    <t>809800-80010</t>
  </si>
  <si>
    <t>PEI-989</t>
  </si>
  <si>
    <t>MG 4.X/5.X SPT THRU Y3PEI</t>
  </si>
  <si>
    <t>809800-00703</t>
  </si>
  <si>
    <t>PEI-990</t>
  </si>
  <si>
    <t>SPT VM1 22BTN THRU Y3 PEI</t>
  </si>
  <si>
    <t>809800-80015</t>
  </si>
  <si>
    <t>PEI-991</t>
  </si>
  <si>
    <t>DL380G5 BASE RACK SVR</t>
  </si>
  <si>
    <t>62040-G204801</t>
  </si>
  <si>
    <t>PEI-992</t>
  </si>
  <si>
    <t>2-POST RELAY RACKMNT KIT</t>
  </si>
  <si>
    <t>06500-00201</t>
  </si>
  <si>
    <t>PEI-993</t>
  </si>
  <si>
    <t>ETHERNET 4T1 NTU</t>
  </si>
  <si>
    <t>863005-00201</t>
  </si>
  <si>
    <t>PEI-994</t>
  </si>
  <si>
    <t>WARR UPLIFT 4T1 NTU 1YR</t>
  </si>
  <si>
    <t>863000-00102</t>
  </si>
  <si>
    <t>POS-001</t>
  </si>
  <si>
    <t>Portable IAP+ Workstation (2) for use in temporary situations</t>
  </si>
  <si>
    <t>912006</t>
  </si>
  <si>
    <t>POS-002</t>
  </si>
  <si>
    <t>Intershelf Communications Cable (7.5') to connect multiple shelves</t>
  </si>
  <si>
    <t>912176/1</t>
  </si>
  <si>
    <t>POS-003</t>
  </si>
  <si>
    <t>Intershelf Communications Cable (25') to connect multiple shelves</t>
  </si>
  <si>
    <t>912176 /2</t>
  </si>
  <si>
    <t>POS-004</t>
  </si>
  <si>
    <t>19" Swing Gate Rack Mount Kit to mount the Life Line 100 on a relay rack</t>
  </si>
  <si>
    <t>912200</t>
  </si>
  <si>
    <t>POS-007</t>
  </si>
  <si>
    <t>Controller Spares Kit (Varies with site)</t>
  </si>
  <si>
    <t>POS-008</t>
  </si>
  <si>
    <t>Electro Luminescent Display Panel Mount</t>
  </si>
  <si>
    <t>600326 /1</t>
  </si>
  <si>
    <t>POS-009</t>
  </si>
  <si>
    <t>Electro Luminescent Display Panel Mount with 30-button Line Module</t>
  </si>
  <si>
    <t>600326 /2</t>
  </si>
  <si>
    <t>POS-010</t>
  </si>
  <si>
    <t>Intelligent Control Module Panel Mount for Life Line 100</t>
  </si>
  <si>
    <t>911109 /3B</t>
  </si>
  <si>
    <t>POS-011</t>
  </si>
  <si>
    <t>Intelligent Control Module Desk Top for Life Life 100</t>
  </si>
  <si>
    <t>911113 /2B</t>
  </si>
  <si>
    <t>POS-012</t>
  </si>
  <si>
    <t>Electro-Luminescent Display Panel Mount (Intelligent Control Module Cathode Ray Tube replacement Kit)</t>
  </si>
  <si>
    <t>911213</t>
  </si>
  <si>
    <t>POS-013</t>
  </si>
  <si>
    <t>Electro-Luminescent Display Desk Top</t>
  </si>
  <si>
    <t>911214</t>
  </si>
  <si>
    <t>POS-014</t>
  </si>
  <si>
    <t>Intelligent Control Module Cable 60 ft (standard) RS-232C from ICM to interconnect panel</t>
  </si>
  <si>
    <t>912174 /1</t>
  </si>
  <si>
    <t>POS-015</t>
  </si>
  <si>
    <t>Intelligent Control Module Cable 60 ft (standard) RS-422 from ICM to interconnect panel</t>
  </si>
  <si>
    <t>912175 /1</t>
  </si>
  <si>
    <t>POS-016</t>
  </si>
  <si>
    <t>Intelligent Control Module Cable 120 ft (standard) RS-422 from ICM to interconnect panel</t>
  </si>
  <si>
    <t>912175 /2</t>
  </si>
  <si>
    <t>POS-017</t>
  </si>
  <si>
    <t>Intilligent Control Module Cable, Plenum RS422 120 ft from ICM to interconnect panel</t>
  </si>
  <si>
    <t>912178 /2</t>
  </si>
  <si>
    <t>POS-018</t>
  </si>
  <si>
    <t>Intelligent Control Module Panel Mount with Electro-Luminescent Display</t>
  </si>
  <si>
    <t>912209 /5B</t>
  </si>
  <si>
    <t>POS-019</t>
  </si>
  <si>
    <t>Intelligent Control Module Software Upgrade Kit for 10-20 digit ANI (wireless Phase I&amp;II)</t>
  </si>
  <si>
    <t>912318</t>
  </si>
  <si>
    <t>POS-020</t>
  </si>
  <si>
    <t>Intelligent Workstation Server Tape Backup System, internal 12/24 GB</t>
  </si>
  <si>
    <t>914420</t>
  </si>
  <si>
    <t>POS-021</t>
  </si>
  <si>
    <t>Position Controller used for Caller ID</t>
  </si>
  <si>
    <t>600323/1</t>
  </si>
  <si>
    <t>POS-022</t>
  </si>
  <si>
    <t>Shelf Wall-Mounting Kit to mount Life Line 100 controller on wall</t>
  </si>
  <si>
    <t>912103</t>
  </si>
  <si>
    <t>POS-025</t>
  </si>
  <si>
    <t>Interconnect Panel Daisy Chain Kit</t>
  </si>
  <si>
    <t>600130</t>
  </si>
  <si>
    <t>POS-026</t>
  </si>
  <si>
    <t>Concentrator Daisy Chain Kit (Square system) loops all concentrators together</t>
  </si>
  <si>
    <t>600140/2</t>
  </si>
  <si>
    <t>POS-027</t>
  </si>
  <si>
    <t>Caller ID Module (8 port)</t>
  </si>
  <si>
    <t>600220</t>
  </si>
  <si>
    <t>POS-028</t>
  </si>
  <si>
    <t>Handset Cord, 6 Cond. Flat</t>
  </si>
  <si>
    <t>207-990000-108</t>
  </si>
  <si>
    <t>POS-029</t>
  </si>
  <si>
    <t>Line Module Extension Cable, 25.5 inches long (for Panel Mount)</t>
  </si>
  <si>
    <t>600299</t>
  </si>
  <si>
    <t>POS-030</t>
  </si>
  <si>
    <t>Battery Monitor Box</t>
  </si>
  <si>
    <t>912150</t>
  </si>
  <si>
    <t>POS-031</t>
  </si>
  <si>
    <t>Redundant Power Supply - Spare Module Kit</t>
  </si>
  <si>
    <t>912152</t>
  </si>
  <si>
    <t>POS-032</t>
  </si>
  <si>
    <t>Concentrator Upgrade Kit (600315) for 10-20 digit ANI for Wireless Phase I &amp; II</t>
  </si>
  <si>
    <t>600692</t>
  </si>
  <si>
    <t>POS-033</t>
  </si>
  <si>
    <t>Concentrator Upgrade Kit (600320/B) for 10-20 digit ANI for Wireless Phase I &amp; II</t>
  </si>
  <si>
    <t>600693</t>
  </si>
  <si>
    <t>POS-034</t>
  </si>
  <si>
    <t>Intelligent Answering Position Control Module Upgrade Kit for 10-20 digit ANI for Wireless Phase I &amp; II</t>
  </si>
  <si>
    <t>600792</t>
  </si>
  <si>
    <t>POS-035</t>
  </si>
  <si>
    <t>Intelligent Answering Positiong Line Module Upgrade Kit for 10-20 digit ANI for Wireless Phase I &amp; II</t>
  </si>
  <si>
    <t>600793</t>
  </si>
  <si>
    <t>POS-036</t>
  </si>
  <si>
    <t>Intelligent Answering Position Serial Module Upgrade Kit for 10-20 digit ANI for Wireless Phase I &amp; Phase II</t>
  </si>
  <si>
    <t>600892</t>
  </si>
  <si>
    <t>POS-037</t>
  </si>
  <si>
    <t>Position Controller Upgrade (6.20) for 10-20 digit ANI for Wireless Phase I &amp; II</t>
  </si>
  <si>
    <t>600993</t>
  </si>
  <si>
    <t>POS-038</t>
  </si>
  <si>
    <t>Engraved Lenses/Line Button Covers</t>
  </si>
  <si>
    <t>8304-LENSES</t>
  </si>
  <si>
    <t>POS-039</t>
  </si>
  <si>
    <t>Express, TDD with display and printer</t>
  </si>
  <si>
    <t>912112 /7</t>
  </si>
  <si>
    <t>POS-040</t>
  </si>
  <si>
    <t>Express TDD, with display, printer and battery back-up</t>
  </si>
  <si>
    <t>912112 /8</t>
  </si>
  <si>
    <t>POS-041</t>
  </si>
  <si>
    <t>Express TDD Battery Kit</t>
  </si>
  <si>
    <t>912123</t>
  </si>
  <si>
    <t>POS-042</t>
  </si>
  <si>
    <t>Four Jack Handset Interface Kit</t>
  </si>
  <si>
    <t>912114</t>
  </si>
  <si>
    <t>POS-043</t>
  </si>
  <si>
    <t>Six Jack Interface Kit</t>
  </si>
  <si>
    <t>912115</t>
  </si>
  <si>
    <t>POS-044</t>
  </si>
  <si>
    <t>Keyboard Cable</t>
  </si>
  <si>
    <t>912117</t>
  </si>
  <si>
    <t>POS-045</t>
  </si>
  <si>
    <t>64011-10011</t>
  </si>
  <si>
    <t>POS-047</t>
  </si>
  <si>
    <t>Dual Video Card for use with second monitor on one position, Matrox G45</t>
  </si>
  <si>
    <t>914800</t>
  </si>
  <si>
    <t>POS-048</t>
  </si>
  <si>
    <t>Quad Video Card for adding up to four monitors on one position, Matrox G2+</t>
  </si>
  <si>
    <t>914801</t>
  </si>
  <si>
    <t>POS-049</t>
  </si>
  <si>
    <t>Intelligent 4-Port Serial Digiboard provides additional ports for IWS hardware</t>
  </si>
  <si>
    <t>914510</t>
  </si>
  <si>
    <t>POS-050</t>
  </si>
  <si>
    <t>Power 911 Intelligent Answering Position/Personal Computer Card for telephone emulation with 4 wire handset</t>
  </si>
  <si>
    <t>913550/1</t>
  </si>
  <si>
    <t>POS-051</t>
  </si>
  <si>
    <t>Power 911 Intelligent Answering Position/Personal Computer Card for telephone emulation with 6 wire handset</t>
  </si>
  <si>
    <t>913550/2</t>
  </si>
  <si>
    <t>POS-052</t>
  </si>
  <si>
    <t>Satellite Box to extend handset/headset connection to call taker</t>
  </si>
  <si>
    <t>913600</t>
  </si>
  <si>
    <t>POS-053</t>
  </si>
  <si>
    <t>Power 911 Digital Backup Phone Switchbox for use with M1 back up phone</t>
  </si>
  <si>
    <t>913601</t>
  </si>
  <si>
    <t>POS-054</t>
  </si>
  <si>
    <t>Customer Connection Box for radio interface, training jack, speakers, etc. Satellite Box connects to this box.</t>
  </si>
  <si>
    <t>913605</t>
  </si>
  <si>
    <t>POS-055</t>
  </si>
  <si>
    <t>Power 911/Meridian Interface Kit 1 per workstation</t>
  </si>
  <si>
    <t>913800/R2</t>
  </si>
  <si>
    <t>POS-056</t>
  </si>
  <si>
    <t>Power 911 /Centrex Interface Kit 1 per workstation</t>
  </si>
  <si>
    <t>913810</t>
  </si>
  <si>
    <t>POS-057</t>
  </si>
  <si>
    <t>Power 911/IAP Plus Interface Kit 1 per workstation</t>
  </si>
  <si>
    <t>913820</t>
  </si>
  <si>
    <t>POS-058</t>
  </si>
  <si>
    <t>RAM Upgrade</t>
  </si>
  <si>
    <t>914802</t>
  </si>
  <si>
    <t>POS-059</t>
  </si>
  <si>
    <t>Intelligent Workstation Server Redundant Disk Array</t>
  </si>
  <si>
    <t>914450</t>
  </si>
  <si>
    <t>POS-061</t>
  </si>
  <si>
    <t>Life Line Shelf with Key System Interface Unit to hold 911 equipment</t>
  </si>
  <si>
    <t>912100/2</t>
  </si>
  <si>
    <t>POS-063</t>
  </si>
  <si>
    <t>AC/DC power supply module</t>
  </si>
  <si>
    <t>912301/3</t>
  </si>
  <si>
    <t>POS-064</t>
  </si>
  <si>
    <t>Communications Module communications among other modules</t>
  </si>
  <si>
    <t>912304/1P</t>
  </si>
  <si>
    <t>POS-065</t>
  </si>
  <si>
    <t>Network Interface Module connects 911 trunks to controller</t>
  </si>
  <si>
    <t>912305/1P</t>
  </si>
  <si>
    <t>POS-066</t>
  </si>
  <si>
    <t>Signalling Module with Ring and 10 VAC Generators</t>
  </si>
  <si>
    <t>912306/3</t>
  </si>
  <si>
    <t>POS-067</t>
  </si>
  <si>
    <t>Multi-Shelf Communications Module (12 RS422 ports for positions)</t>
  </si>
  <si>
    <t>912320/2P</t>
  </si>
  <si>
    <t>POS-069</t>
  </si>
  <si>
    <t>Viewsonic E70FB-2 17 inch CRT monitor</t>
  </si>
  <si>
    <t>914540</t>
  </si>
  <si>
    <t>POS-070</t>
  </si>
  <si>
    <t>Compaq 302270-003 21 inch CRT monitor</t>
  </si>
  <si>
    <t>914550</t>
  </si>
  <si>
    <t>POS-071</t>
  </si>
  <si>
    <t>Touchscreen 18-inch CRT monitor, Compaq ELO</t>
  </si>
  <si>
    <t>914545</t>
  </si>
  <si>
    <t>POS-072</t>
  </si>
  <si>
    <t>Touchscreen 21-inch CRT monitor, Compaq ELO</t>
  </si>
  <si>
    <t>914555</t>
  </si>
  <si>
    <t>POS-073</t>
  </si>
  <si>
    <t>NEC LCD 1560NX BK-1 15 inch LCD monitor</t>
  </si>
  <si>
    <t>914700</t>
  </si>
  <si>
    <t>POS-074</t>
  </si>
  <si>
    <t>NEC LCD 1560NX BK-1 18 inch LCD monitor</t>
  </si>
  <si>
    <t>914704</t>
  </si>
  <si>
    <t>POS-075</t>
  </si>
  <si>
    <t>Touchscreen 15-inch LCD monitor, Compaq 1024x780</t>
  </si>
  <si>
    <t>914556</t>
  </si>
  <si>
    <t>POS-076</t>
  </si>
  <si>
    <t>NEC PX18NB1-C1-MCS 18 inch LCD monitor</t>
  </si>
  <si>
    <t>914554</t>
  </si>
  <si>
    <t>POS-077</t>
  </si>
  <si>
    <t>Intelligent Workstation, Compaq Deskpro EN P3-933 with 128MB RAM, 20 GB HD, license key and speakers</t>
  </si>
  <si>
    <t>914100</t>
  </si>
  <si>
    <t>POS-078</t>
  </si>
  <si>
    <t>Intelligent Workstation Lite Database Server/for use at position 1 only for PSAPs with one to four positions Compaq Proliant ML330 P3-1GHZ with 256 MB RAM, 9.1 GB SCSI drive, 8-port digiboard, PC Anywhere, license key and speakers</t>
  </si>
  <si>
    <t>914200</t>
  </si>
  <si>
    <t>POS-079</t>
  </si>
  <si>
    <t>Intelligent Workstation Database Server for 5 to 15 positions Compaq Proliant ML350 P3-933 with 256 MB RAM, 18.2 GB SCSI drive, 15 inch monitor, 8-port digiboard, PC Anywhere, license key and speakers</t>
  </si>
  <si>
    <t>914226</t>
  </si>
  <si>
    <t>POS-080</t>
  </si>
  <si>
    <t>Intelligent Workstation Database Server for 16 to 25 positions Compaq Proliant ML350 P3-933 with 348 MB RAM, 18.2 GB SCSI drive, 15 inch monitor, 8-port digiboard, PC Anywhere, license key and speakers</t>
  </si>
  <si>
    <t>914250</t>
  </si>
  <si>
    <t>POS-082</t>
  </si>
  <si>
    <t>Intelligent Workstation Communication Server for remote communications Compaq Proliant ML350 P3-933 with 256 MB RAM, 18.2 GB SCSI drive, 15 inch monitor, 8-port digiboard, PC Anywhere, Windows NT, license key and speakers</t>
  </si>
  <si>
    <t>914301</t>
  </si>
  <si>
    <t>POS-083</t>
  </si>
  <si>
    <t>Communications Module Software Upgrade Kit</t>
  </si>
  <si>
    <t>912315</t>
  </si>
  <si>
    <t>POS-084</t>
  </si>
  <si>
    <t>Signal In and Out Module Software Upgrade Kit</t>
  </si>
  <si>
    <t>912316</t>
  </si>
  <si>
    <t>POS-085</t>
  </si>
  <si>
    <t>Network Interface Module Software Upgrade Kit</t>
  </si>
  <si>
    <t>912317</t>
  </si>
  <si>
    <t>POS-086</t>
  </si>
  <si>
    <t>Intelligent Control Module Software Upgrade Kit for enhanced MF</t>
  </si>
  <si>
    <t>POS-087</t>
  </si>
  <si>
    <t>Multi-Shelf Communications and Signal In and Out Module Software Upgrade Kit</t>
  </si>
  <si>
    <t>912319</t>
  </si>
  <si>
    <t>POS-088</t>
  </si>
  <si>
    <t>Netclock Software Interface for Life Line 100</t>
  </si>
  <si>
    <t>912160</t>
  </si>
  <si>
    <t>POS-089</t>
  </si>
  <si>
    <t>Life Line 100 ANI/only System Software</t>
  </si>
  <si>
    <t>912601</t>
  </si>
  <si>
    <t>POS-090</t>
  </si>
  <si>
    <t>Life Line 100 ANI &amp; ALI System Software</t>
  </si>
  <si>
    <t>912602</t>
  </si>
  <si>
    <t>POS-091</t>
  </si>
  <si>
    <t>Remote Diagnostics Software for Life Line 100</t>
  </si>
  <si>
    <t>912604</t>
  </si>
  <si>
    <t>POS-092</t>
  </si>
  <si>
    <t>Communications Module Redundancy Software Feature</t>
  </si>
  <si>
    <t>912605</t>
  </si>
  <si>
    <t>POS-093</t>
  </si>
  <si>
    <t>Demand ALI Print Software</t>
  </si>
  <si>
    <t>912607</t>
  </si>
  <si>
    <t>POS-094</t>
  </si>
  <si>
    <t>Remote Data Transfer Request Software</t>
  </si>
  <si>
    <t>912608</t>
  </si>
  <si>
    <t>POS-096</t>
  </si>
  <si>
    <t>IP KEY Extention MOD 1120/1140E</t>
  </si>
  <si>
    <t>04000-43120</t>
  </si>
  <si>
    <t>PEI-1177</t>
  </si>
  <si>
    <t>VIRR PHN/RAD MOD UPGD</t>
  </si>
  <si>
    <t>870810-00602U</t>
  </si>
  <si>
    <t>PEI-1178</t>
  </si>
  <si>
    <t>PBX 5.0 CAPACITY EXP CARD</t>
  </si>
  <si>
    <t>862311-01001</t>
  </si>
  <si>
    <t>PEI-1179</t>
  </si>
  <si>
    <t>PAT PERIPHERALS (Racks, shelves, cables, FXS/FXO overvoltage surge protector, etc)</t>
  </si>
  <si>
    <t>863014-00102</t>
  </si>
  <si>
    <t>PEI-118</t>
  </si>
  <si>
    <t>Intra-rack adaptor and cable, 60 lines</t>
  </si>
  <si>
    <t>830201-01101</t>
  </si>
  <si>
    <t>PEI-1180</t>
  </si>
  <si>
    <t>PC ANYWHERE HOST/REM 12.5</t>
  </si>
  <si>
    <t>04000-00389</t>
  </si>
  <si>
    <t>PEI-1181</t>
  </si>
  <si>
    <t>KVM 8-Port Switch</t>
  </si>
  <si>
    <t>04000-008b8</t>
  </si>
  <si>
    <t>PEI-119</t>
  </si>
  <si>
    <t>Intra-rack adaptor and cable, 30 lines</t>
  </si>
  <si>
    <t>830201-01201</t>
  </si>
  <si>
    <t>PEI-120</t>
  </si>
  <si>
    <t>Wall Mount for ComCentrex equipment</t>
  </si>
  <si>
    <t>850120-00101</t>
  </si>
  <si>
    <t>PEI-121</t>
  </si>
  <si>
    <t>ComCentrex Console, 30 line, desk</t>
  </si>
  <si>
    <t>851106-00103P03</t>
  </si>
  <si>
    <t>PEI-122</t>
  </si>
  <si>
    <t>ComCentrex Console, 60 line, desk</t>
  </si>
  <si>
    <t>851106-00203P06</t>
  </si>
  <si>
    <t>PEI-123</t>
  </si>
  <si>
    <t>ComCentrex Console, 90 line, desk</t>
  </si>
  <si>
    <t>851106-00303P09</t>
  </si>
  <si>
    <t>PEI-124</t>
  </si>
  <si>
    <t>ComCentrex Console, 120 line, desk</t>
  </si>
  <si>
    <t>851106-00403P12</t>
  </si>
  <si>
    <t>PEI-125</t>
  </si>
  <si>
    <t>ComCentrex Console, 150 line, desk</t>
  </si>
  <si>
    <t>851106-00503P15</t>
  </si>
  <si>
    <t>PEI-126</t>
  </si>
  <si>
    <t>ComCentrex Console, 30 line 5.25 inch high panel mount</t>
  </si>
  <si>
    <t>851107-00103E03</t>
  </si>
  <si>
    <t>PEI-127</t>
  </si>
  <si>
    <t>ComCentrex Console, 60 line 10.5 inch high panel mount</t>
  </si>
  <si>
    <t>851107-00203E06</t>
  </si>
  <si>
    <t>PEI-128</t>
  </si>
  <si>
    <t>ComCentrex Console, 90 line, 10.5 high panel mount</t>
  </si>
  <si>
    <t>851107-00303E09</t>
  </si>
  <si>
    <t>PEI-129</t>
  </si>
  <si>
    <t>ComCentrex Panel Mount, 120 Lines</t>
  </si>
  <si>
    <t>851107-00403E12</t>
  </si>
  <si>
    <t>PEI-130</t>
  </si>
  <si>
    <t>Power Supply for ComCentrex, 1 unit at 24 Volts</t>
  </si>
  <si>
    <t>99656-01657-3</t>
  </si>
  <si>
    <t>PEI-131</t>
  </si>
  <si>
    <t>Power Supply for ComCentrex, 2 units at 24 Volts</t>
  </si>
  <si>
    <t>99656-01658-3</t>
  </si>
  <si>
    <t>PEI-132</t>
  </si>
  <si>
    <t>Power Supply for ComCentrex, 2 units at 24 Volts and 1 unit for Key System</t>
  </si>
  <si>
    <t>99656-01659-3</t>
  </si>
  <si>
    <t>PEI-133</t>
  </si>
  <si>
    <t>Adaptor to connect 30 line shelf</t>
  </si>
  <si>
    <t>99903-M16001-30</t>
  </si>
  <si>
    <t>PEI-134</t>
  </si>
  <si>
    <t>Adaptor to connect 60 line shelf</t>
  </si>
  <si>
    <t>99903-M16002-60</t>
  </si>
  <si>
    <t>PEI-135</t>
  </si>
  <si>
    <t>Adaptor to connect 90 line shelf</t>
  </si>
  <si>
    <t>99903-M16003-90</t>
  </si>
  <si>
    <t>PEI-136</t>
  </si>
  <si>
    <t>ComCentrex Console Cable 12.5 Pair, Plenum</t>
  </si>
  <si>
    <t>99908-25MF100T</t>
  </si>
  <si>
    <t>PEI-137</t>
  </si>
  <si>
    <t>Key Telephone Interface to Recording System</t>
  </si>
  <si>
    <t>99932-04445-7</t>
  </si>
  <si>
    <t>PEI-138</t>
  </si>
  <si>
    <t>Flash and Hold Card for Key Telephone System</t>
  </si>
  <si>
    <t>99932-04517-9</t>
  </si>
  <si>
    <t>PEI-139</t>
  </si>
  <si>
    <t>Circuit Board, Sequencer</t>
  </si>
  <si>
    <t>99932-05880</t>
  </si>
  <si>
    <t>PEI-140</t>
  </si>
  <si>
    <t>Circuit Board, Bypass up to 4 lines for use with Sequencer</t>
  </si>
  <si>
    <t>99932-05982-1</t>
  </si>
  <si>
    <t>PEI-141</t>
  </si>
  <si>
    <t>Circuit Board, Interrupter for use with Key System</t>
  </si>
  <si>
    <t>99932-M16804-3</t>
  </si>
  <si>
    <t>PEI-142</t>
  </si>
  <si>
    <t>Circuit Board, E&amp;M Signaling Card, automatic</t>
  </si>
  <si>
    <t>99933-16051L1-4</t>
  </si>
  <si>
    <t>PEI-143</t>
  </si>
  <si>
    <t>Circuit Board, Key Telephone System, DL EMS</t>
  </si>
  <si>
    <t>99933-16051L2-2</t>
  </si>
  <si>
    <t>PEI-145</t>
  </si>
  <si>
    <t>Circuit Board, Key Telephone System, Interface</t>
  </si>
  <si>
    <t>99933-16400L2-5</t>
  </si>
  <si>
    <t>PEI-146</t>
  </si>
  <si>
    <t>Circuit Board, for AC ring down circuit</t>
  </si>
  <si>
    <t>99933-16414L2-4</t>
  </si>
  <si>
    <t>PEI-147</t>
  </si>
  <si>
    <t>Circuit Board, for DC ring down circuit</t>
  </si>
  <si>
    <t>99933-16415L2-3</t>
  </si>
  <si>
    <t>PEI-148</t>
  </si>
  <si>
    <t>Circuit Board, common battery, auto ring down (list 1)</t>
  </si>
  <si>
    <t>99933-16416L1-3</t>
  </si>
  <si>
    <t>PEI-150</t>
  </si>
  <si>
    <t>Circuit Board, auto ring down circuit (list 2)</t>
  </si>
  <si>
    <t>99933-M16416L22</t>
  </si>
  <si>
    <t>PEI-151</t>
  </si>
  <si>
    <t>Key Telephone Line Card</t>
  </si>
  <si>
    <t>99933-MPE400H-4</t>
  </si>
  <si>
    <t>PEI-152</t>
  </si>
  <si>
    <t>Circuit Board, Control Group for 30 lines</t>
  </si>
  <si>
    <t>99935-17030</t>
  </si>
  <si>
    <t>PEI-153</t>
  </si>
  <si>
    <t>Circuit Board, Control Group for 60 lines</t>
  </si>
  <si>
    <t>99935-17060</t>
  </si>
  <si>
    <t>PEI-154</t>
  </si>
  <si>
    <t>Circuit Board, Control Group for 90 lines</t>
  </si>
  <si>
    <t>99935-17090</t>
  </si>
  <si>
    <t>PEI-155</t>
  </si>
  <si>
    <t>Circuit Board, Control Group for 120 lines</t>
  </si>
  <si>
    <t>99935-17120</t>
  </si>
  <si>
    <t>PEI-156</t>
  </si>
  <si>
    <t>Circuit Bord, Control Group for 150 lines</t>
  </si>
  <si>
    <t>99935-17150</t>
  </si>
  <si>
    <t>PEI-157</t>
  </si>
  <si>
    <t>Card Shelf for ComCentrex position up to 150 lines</t>
  </si>
  <si>
    <t>99966-01617-2</t>
  </si>
  <si>
    <t>PEI-158</t>
  </si>
  <si>
    <t>Card Shelf for 2 ComCentrex positions up to 60 lines</t>
  </si>
  <si>
    <t>99966-01618-2</t>
  </si>
  <si>
    <t>PEI-159</t>
  </si>
  <si>
    <t>Card Shelf for 5 positions up to 30 lines</t>
  </si>
  <si>
    <t>99966-01619-2</t>
  </si>
  <si>
    <t>PEI-160</t>
  </si>
  <si>
    <t>Key Telephone Line Card Shelf</t>
  </si>
  <si>
    <t>99966-01632-3</t>
  </si>
  <si>
    <t>PEI-161</t>
  </si>
  <si>
    <t>Line Card Shelf up to 26 lines</t>
  </si>
  <si>
    <t>99966-M4682-23G</t>
  </si>
  <si>
    <t>PEI-162</t>
  </si>
  <si>
    <t>ComCentrex Spares Kit</t>
  </si>
  <si>
    <t>PB-CCSPARES</t>
  </si>
  <si>
    <t>PEI-163</t>
  </si>
  <si>
    <t>Computer Work Station, HP</t>
  </si>
  <si>
    <t>61000-0001X</t>
  </si>
  <si>
    <t>PEI-165</t>
  </si>
  <si>
    <t>Compaq Graphics, dual AGP video card</t>
  </si>
  <si>
    <t>65000-00120</t>
  </si>
  <si>
    <t>PEI-166</t>
  </si>
  <si>
    <t>Printer, color, Hewlitt Packard</t>
  </si>
  <si>
    <t>64040-60016</t>
  </si>
  <si>
    <t>PEI-167</t>
  </si>
  <si>
    <t>Printer, color, Epson</t>
  </si>
  <si>
    <t>6404A-60012</t>
  </si>
  <si>
    <t>PEI-168</t>
  </si>
  <si>
    <t>Server, small tower</t>
  </si>
  <si>
    <t>62001-00010</t>
  </si>
  <si>
    <t>PEI-169</t>
  </si>
  <si>
    <t>Server, base tower, Proliant ML370 G3, HP</t>
  </si>
  <si>
    <t>62030-E102401</t>
  </si>
  <si>
    <t>PEI-170</t>
  </si>
  <si>
    <t>Server, enhanced tower, HP</t>
  </si>
  <si>
    <t>62030-F102402</t>
  </si>
  <si>
    <t>PEI-171</t>
  </si>
  <si>
    <t>Server, high end tower, HP</t>
  </si>
  <si>
    <t>62031-H102401</t>
  </si>
  <si>
    <t>PEI-172</t>
  </si>
  <si>
    <t>Server, base rack, HP</t>
  </si>
  <si>
    <t>62040-E102401</t>
  </si>
  <si>
    <t>PEI-173</t>
  </si>
  <si>
    <t>Server, enhanced rack, HP</t>
  </si>
  <si>
    <t>62040-F102401</t>
  </si>
  <si>
    <t>PEI-174</t>
  </si>
  <si>
    <t>Server, high end rack, HP</t>
  </si>
  <si>
    <t>62040-H204801</t>
  </si>
  <si>
    <t>PEI-175</t>
  </si>
  <si>
    <t>Software NT 4.0 Server and 5 positions, Microsoft</t>
  </si>
  <si>
    <t>04000-00210</t>
  </si>
  <si>
    <t>PEI-177</t>
  </si>
  <si>
    <t>Orion runtime license. ESRI</t>
  </si>
  <si>
    <t>04000-00248</t>
  </si>
  <si>
    <t>PEI-178</t>
  </si>
  <si>
    <t>Orion ARCVIEW license/media, ESRI see PEI 269 &amp; PEI 500 for support</t>
  </si>
  <si>
    <t>04000-00251</t>
  </si>
  <si>
    <t>PEI-179</t>
  </si>
  <si>
    <t>Embedded SQL SVR LIC 2000, Microsoft</t>
  </si>
  <si>
    <t>04000-00266</t>
  </si>
  <si>
    <t>PEI-180</t>
  </si>
  <si>
    <t>Embedded SQL CLIENT 2000, Microsoft</t>
  </si>
  <si>
    <t>04000-00284</t>
  </si>
  <si>
    <t>PEI-181</t>
  </si>
  <si>
    <t>NT SERVER 2000 Client access license 5-PK, Microsoft</t>
  </si>
  <si>
    <t>04000-00353</t>
  </si>
  <si>
    <t>PEI-182</t>
  </si>
  <si>
    <t>SQL Server 2000 Client access license, Microsoft</t>
  </si>
  <si>
    <t>04000-00295</t>
  </si>
  <si>
    <t>PEI-183</t>
  </si>
  <si>
    <t>MAARS-View 3.01 license only, Plant</t>
  </si>
  <si>
    <t>870302-01103.01</t>
  </si>
  <si>
    <t>PEI-185</t>
  </si>
  <si>
    <t>MAARS-View 3.0 license, with documentation and software,Plant</t>
  </si>
  <si>
    <t>870399-01103.02</t>
  </si>
  <si>
    <t>Feb-07</t>
  </si>
  <si>
    <t>PEI-188</t>
  </si>
  <si>
    <t>Plant VESTA, CAD interface module (includes a 2-PORT BLACKBOX splitter &amp; a SERIAL CABLE 10FT DB25M/DB25F)</t>
  </si>
  <si>
    <t>870809-00101</t>
  </si>
  <si>
    <t>PEI-189</t>
  </si>
  <si>
    <t>VESTA, ALI interface module, Plant</t>
  </si>
  <si>
    <t>870809-00201</t>
  </si>
  <si>
    <t>PEI-190</t>
  </si>
  <si>
    <t>VESTA time synch module, Plant</t>
  </si>
  <si>
    <t>870809-00301</t>
  </si>
  <si>
    <t>PEI-191</t>
  </si>
  <si>
    <t>Vesta ALI page module, Plant</t>
  </si>
  <si>
    <t>870810-00801</t>
  </si>
  <si>
    <t>PEI-192</t>
  </si>
  <si>
    <t>Multi-queue display module system based, Plant</t>
  </si>
  <si>
    <t>870810-00901</t>
  </si>
  <si>
    <t>PEI-193</t>
  </si>
  <si>
    <t>Multi-queue display module position based, Plant</t>
  </si>
  <si>
    <t>870810-00901-1</t>
  </si>
  <si>
    <t>PEI-194</t>
  </si>
  <si>
    <t>Software, CPR recovery kit, Plant</t>
  </si>
  <si>
    <t>870890-00401</t>
  </si>
  <si>
    <t>PEI-195</t>
  </si>
  <si>
    <t>VESTA Standard software/documentation 2.2, Plant</t>
  </si>
  <si>
    <t>870899-00102.2</t>
  </si>
  <si>
    <t>PEI-196</t>
  </si>
  <si>
    <t>VESTA Standard 2.2 license, Plant</t>
  </si>
  <si>
    <t>870899-00502</t>
  </si>
  <si>
    <t>PEI-199</t>
  </si>
  <si>
    <t>VESTA M1 software/documentation 2.2</t>
  </si>
  <si>
    <t>870899-00202.2</t>
  </si>
  <si>
    <t>PEI-202</t>
  </si>
  <si>
    <t>VESTA M1 2.2 license, Plant</t>
  </si>
  <si>
    <t>870899-00602</t>
  </si>
  <si>
    <t>PEI-203</t>
  </si>
  <si>
    <t>VESTA DMS 2.1 license, Plant</t>
  </si>
  <si>
    <t>870899-00802.1</t>
  </si>
  <si>
    <t>PEI-204</t>
  </si>
  <si>
    <t>VESTA DMS software/documentation 2.2, Plant</t>
  </si>
  <si>
    <t>870899-00902.2</t>
  </si>
  <si>
    <t>PEI-205</t>
  </si>
  <si>
    <t>Server components-5 Client access licenses 2000, Microsoft</t>
  </si>
  <si>
    <t>870899-01301</t>
  </si>
  <si>
    <t>PEI-206</t>
  </si>
  <si>
    <t>Server components-10 Client access licenses 2000, Microsoft</t>
  </si>
  <si>
    <t>870899-01401</t>
  </si>
  <si>
    <t>PEI-213</t>
  </si>
  <si>
    <t>Orion Mapstar 5.0 ESRI license/documentation/media, Plant</t>
  </si>
  <si>
    <t>871399-00105.2</t>
  </si>
  <si>
    <t>PEI-214</t>
  </si>
  <si>
    <t>Orion Mapstar 5.0 ESRI license, Plant</t>
  </si>
  <si>
    <t>871399-00205.2</t>
  </si>
  <si>
    <t>PEI-215</t>
  </si>
  <si>
    <t>Orion Mapmanager 2.5 ESRI license/documentation/media, Plant</t>
  </si>
  <si>
    <t>871399-01102.5</t>
  </si>
  <si>
    <t>PEI-216</t>
  </si>
  <si>
    <t>Call Details 1.2 license/documentation/media, Plant</t>
  </si>
  <si>
    <t>871799-00101.2</t>
  </si>
  <si>
    <t>PEI-217</t>
  </si>
  <si>
    <t>Call Details1.2 license/documentation/media, Plant</t>
  </si>
  <si>
    <t>871799-00101.2S</t>
  </si>
  <si>
    <t>PEI-218</t>
  </si>
  <si>
    <t>Call Details 1.2 license only, Plant</t>
  </si>
  <si>
    <t>871799-00201</t>
  </si>
  <si>
    <t>PEI-219</t>
  </si>
  <si>
    <t>871799-00201S</t>
  </si>
  <si>
    <t>PEI-236</t>
  </si>
  <si>
    <t>Answering Position Unit, Standalone Desktop</t>
  </si>
  <si>
    <t>850306-00103</t>
  </si>
  <si>
    <t>PEI-237</t>
  </si>
  <si>
    <t>Answering Position Unit, Standalone 19 inch panel mount</t>
  </si>
  <si>
    <t>850307-00103</t>
  </si>
  <si>
    <t>PEI-238</t>
  </si>
  <si>
    <t>Answering Position Unit Electronic Telephone Set, 20 line desktop, with 10 volt power supply</t>
  </si>
  <si>
    <t>851006-00103P02</t>
  </si>
  <si>
    <t>PEI-239</t>
  </si>
  <si>
    <t>Answering Position Unit, ComCentrex, 60 line, panel mount</t>
  </si>
  <si>
    <t>851007-00303E06</t>
  </si>
  <si>
    <t>PEI-240</t>
  </si>
  <si>
    <t>Answering Position Unit, Electronic Telephone Set panel mount, 50 line with 10 volt power supply</t>
  </si>
  <si>
    <t>851007-00503E05</t>
  </si>
  <si>
    <t>PEI-241</t>
  </si>
  <si>
    <t>Answering Position Unit, Electronic Telephone Set panel mount, 4 line with 10 volt power supply</t>
  </si>
  <si>
    <t>851007-00703</t>
  </si>
  <si>
    <t>PEI-242</t>
  </si>
  <si>
    <t>APU Configuration Service</t>
  </si>
  <si>
    <t>809800-10001</t>
  </si>
  <si>
    <t>PEI-247</t>
  </si>
  <si>
    <t>Call Details configuration service</t>
  </si>
  <si>
    <t>809800-01707</t>
  </si>
  <si>
    <t>PEI-248</t>
  </si>
  <si>
    <t>Call Details configuration with PSAP supplied equipment</t>
  </si>
  <si>
    <t>809800-01708</t>
  </si>
  <si>
    <t>PEI-251</t>
  </si>
  <si>
    <t>MAARS View Workstation configuration service</t>
  </si>
  <si>
    <t>809800-60001</t>
  </si>
  <si>
    <t>PEI-257</t>
  </si>
  <si>
    <t>MIS SVR CFG (for MAGIC or AURORA)</t>
  </si>
  <si>
    <t>809800-01416</t>
  </si>
  <si>
    <t>PEI-258</t>
  </si>
  <si>
    <t>MAGIC server configuration service</t>
  </si>
  <si>
    <t>809800-19004</t>
  </si>
  <si>
    <t>PEI-260</t>
  </si>
  <si>
    <t>Module Configuration Service</t>
  </si>
  <si>
    <t>809800-20001</t>
  </si>
  <si>
    <t>PEI-265</t>
  </si>
  <si>
    <t>Orion Mapstar verify/validate small site</t>
  </si>
  <si>
    <t>809800-01313</t>
  </si>
  <si>
    <t>PEI-266</t>
  </si>
  <si>
    <t>Orion Mapstar verify/validate medium site</t>
  </si>
  <si>
    <t>809800-01314</t>
  </si>
  <si>
    <t>PEI-267</t>
  </si>
  <si>
    <t>Orion Mapstar verify/validate large site</t>
  </si>
  <si>
    <t>809800-01315</t>
  </si>
  <si>
    <t>PEI-269</t>
  </si>
  <si>
    <t>Orion ESRI technical services, Plant annual charge, order each year</t>
  </si>
  <si>
    <t>809800-01319</t>
  </si>
  <si>
    <t>PEI-273</t>
  </si>
  <si>
    <t>System, Controller Configuration Service</t>
  </si>
  <si>
    <t>809800-30001</t>
  </si>
  <si>
    <t>PEI-274</t>
  </si>
  <si>
    <t>System Configuration, 30 lines</t>
  </si>
  <si>
    <t>99997-10030</t>
  </si>
  <si>
    <t>PEI-275</t>
  </si>
  <si>
    <t>System Configuration, 60 lines</t>
  </si>
  <si>
    <t>99997-10060</t>
  </si>
  <si>
    <t>PEI-276</t>
  </si>
  <si>
    <t>System Configuration, 90 lines</t>
  </si>
  <si>
    <t>99997-10090</t>
  </si>
  <si>
    <t>PEI-277</t>
  </si>
  <si>
    <t>System Configuration, 120 lines</t>
  </si>
  <si>
    <t>99997-10120</t>
  </si>
  <si>
    <t>PEI-278</t>
  </si>
  <si>
    <t>System Configuration, 150 lines</t>
  </si>
  <si>
    <t>99997-10150</t>
  </si>
  <si>
    <t>PEI-284</t>
  </si>
  <si>
    <t>Vesta server configuration service</t>
  </si>
  <si>
    <t>809800-70001</t>
  </si>
  <si>
    <t>PEI-287</t>
  </si>
  <si>
    <t>Vesta workstation configuration service</t>
  </si>
  <si>
    <t>809800-90001</t>
  </si>
  <si>
    <t>PEI-292</t>
  </si>
  <si>
    <t>Cable Maars ELAN Buss</t>
  </si>
  <si>
    <t>830301-03404</t>
  </si>
  <si>
    <t>PEI-293</t>
  </si>
  <si>
    <t>Cable Maars Power Buss</t>
  </si>
  <si>
    <t>830301-03502</t>
  </si>
  <si>
    <t>PEI-294</t>
  </si>
  <si>
    <t>PSC 14 Service Pack 3, Plant</t>
  </si>
  <si>
    <t>870390-03701</t>
  </si>
  <si>
    <t>PEI-295</t>
  </si>
  <si>
    <t>Magic 2.6 Lic/Doc/Media, Plant</t>
  </si>
  <si>
    <t>871299-00104.0</t>
  </si>
  <si>
    <t>PEI-296</t>
  </si>
  <si>
    <t>Magic Data Collection License, Plant</t>
  </si>
  <si>
    <t>871299-01601</t>
  </si>
  <si>
    <t>PEI-298</t>
  </si>
  <si>
    <t>Compaq monitor, 19 inch</t>
  </si>
  <si>
    <t>63001-192401</t>
  </si>
  <si>
    <t>PEI-299</t>
  </si>
  <si>
    <t>256 RAM for mini server</t>
  </si>
  <si>
    <t>64000-40066</t>
  </si>
  <si>
    <t>PEI-301</t>
  </si>
  <si>
    <t>Mapstar Administrative Training</t>
  </si>
  <si>
    <t>5044</t>
  </si>
  <si>
    <t>PEI-302</t>
  </si>
  <si>
    <t>Mapstar Agent Training</t>
  </si>
  <si>
    <t>5041</t>
  </si>
  <si>
    <t>PEI-303</t>
  </si>
  <si>
    <t>Map Manager I&amp;M/Administrative</t>
  </si>
  <si>
    <t>5204</t>
  </si>
  <si>
    <t>PEI-304</t>
  </si>
  <si>
    <t>Map Manager Advance I&amp;M/Administrative</t>
  </si>
  <si>
    <t>5205</t>
  </si>
  <si>
    <t>PEI-305</t>
  </si>
  <si>
    <t>Field Engineer, Mapping</t>
  </si>
  <si>
    <t>809800-17101</t>
  </si>
  <si>
    <t>PEI-306</t>
  </si>
  <si>
    <t>Field Engineer, Mapping Integration</t>
  </si>
  <si>
    <t>809800-17103</t>
  </si>
  <si>
    <t>PEI-307</t>
  </si>
  <si>
    <t>Project Manager, Mapping</t>
  </si>
  <si>
    <t>809800-51004</t>
  </si>
  <si>
    <t>PEI-308</t>
  </si>
  <si>
    <t>Project Manager, Integration</t>
  </si>
  <si>
    <t>809800-51005</t>
  </si>
  <si>
    <t>PEI-309</t>
  </si>
  <si>
    <t>Vesta/Radio Integration</t>
  </si>
  <si>
    <t>809800-80034</t>
  </si>
  <si>
    <t>PEI-310</t>
  </si>
  <si>
    <t>Workstation XP license</t>
  </si>
  <si>
    <t>04000-00281</t>
  </si>
  <si>
    <t>PEI-311</t>
  </si>
  <si>
    <t>Workstation XP license, upgrade</t>
  </si>
  <si>
    <t>04000-00282</t>
  </si>
  <si>
    <t>PEI-312</t>
  </si>
  <si>
    <t>Workstation 2000 license, upgrade</t>
  </si>
  <si>
    <t>04000-00280</t>
  </si>
  <si>
    <t>PEI-313</t>
  </si>
  <si>
    <t>Server, Windows 2000 upgrade CAL</t>
  </si>
  <si>
    <t>04000-00279</t>
  </si>
  <si>
    <t>PEI-314</t>
  </si>
  <si>
    <t>Server, Windows 2000 upgrade license</t>
  </si>
  <si>
    <t>04000-00278</t>
  </si>
  <si>
    <t>PEI-315</t>
  </si>
  <si>
    <t>Server, Windows 2000 + 5 CAL</t>
  </si>
  <si>
    <t>04000-00351</t>
  </si>
  <si>
    <t>PEI-316</t>
  </si>
  <si>
    <t>Server, Windows 2000 + 10 CAL</t>
  </si>
  <si>
    <t>04000-00352</t>
  </si>
  <si>
    <t>PEI-317</t>
  </si>
  <si>
    <t>Workstation Windows 2000 Pro</t>
  </si>
  <si>
    <t>04000-00270</t>
  </si>
  <si>
    <t>PEI-318</t>
  </si>
  <si>
    <t>Workstation components + 5 CAL</t>
  </si>
  <si>
    <t>870899-01201</t>
  </si>
  <si>
    <t>PEI-319</t>
  </si>
  <si>
    <t>Workstation NT 4.0 license</t>
  </si>
  <si>
    <t>04000-00217</t>
  </si>
  <si>
    <t>PEI-320</t>
  </si>
  <si>
    <t>CDR Server Module</t>
  </si>
  <si>
    <t>870810-01101</t>
  </si>
  <si>
    <t>PEI-321</t>
  </si>
  <si>
    <t>CRD Monitor License</t>
  </si>
  <si>
    <t>870810-01102</t>
  </si>
  <si>
    <t>PEI-322</t>
  </si>
  <si>
    <t>Magic Data Collection License for non-SBC supplied equipment</t>
  </si>
  <si>
    <t>871299-01601n</t>
  </si>
  <si>
    <t>PEI-323</t>
  </si>
  <si>
    <t>Mirror hard drive package</t>
  </si>
  <si>
    <t>660000-000163</t>
  </si>
  <si>
    <t>PEI-325</t>
  </si>
  <si>
    <t>Enhanced ALI server for 911 wireless calls to parse and manipulate within ALI record</t>
  </si>
  <si>
    <t>870899-14001.0</t>
  </si>
  <si>
    <t>PEI-326</t>
  </si>
  <si>
    <t>Program Storage Cartridge Level 16 (CART) &amp; firmware support</t>
  </si>
  <si>
    <t>850308-01701</t>
  </si>
  <si>
    <t>PEI-327</t>
  </si>
  <si>
    <t>Electret handset</t>
  </si>
  <si>
    <t>02800-20500</t>
  </si>
  <si>
    <t>PEI-328</t>
  </si>
  <si>
    <t>Carbon handset</t>
  </si>
  <si>
    <t>02800-20100</t>
  </si>
  <si>
    <t>PEI-329</t>
  </si>
  <si>
    <t>Orion MapStar EX 5.0 License/Media, Plant</t>
  </si>
  <si>
    <t>871399-10105.0</t>
  </si>
  <si>
    <t>PEI-33</t>
  </si>
  <si>
    <t>Hard drive, 36G non hot swappable</t>
  </si>
  <si>
    <t>64000-20037</t>
  </si>
  <si>
    <t>PEI-330</t>
  </si>
  <si>
    <t>Orion MapStar EX 5.0 License, Plant</t>
  </si>
  <si>
    <t>871399-10205.0</t>
  </si>
  <si>
    <t>PEI-332</t>
  </si>
  <si>
    <t>Orion MapStar EX User's Guide</t>
  </si>
  <si>
    <t>831359-02001</t>
  </si>
  <si>
    <t>PEI-333</t>
  </si>
  <si>
    <t>Orion MapStar EX Administrator Training</t>
  </si>
  <si>
    <t>5604</t>
  </si>
  <si>
    <t>PEI-334</t>
  </si>
  <si>
    <t>Orion MapStar Ex Agent Training</t>
  </si>
  <si>
    <t>5601</t>
  </si>
  <si>
    <t>PEI-335</t>
  </si>
  <si>
    <t>Vesta EX 2.2 License/Media, Plant</t>
  </si>
  <si>
    <t>870899-01502.2</t>
  </si>
  <si>
    <t>PEI-336</t>
  </si>
  <si>
    <t>Vesta EX 2.2 License, Plant</t>
  </si>
  <si>
    <t>870899-01602.2</t>
  </si>
  <si>
    <t>PEI-340</t>
  </si>
  <si>
    <t>Vesta EX User's Guide</t>
  </si>
  <si>
    <t>830858-06601</t>
  </si>
  <si>
    <t>PEI-341</t>
  </si>
  <si>
    <t>Vesta EX Administrator's Guide</t>
  </si>
  <si>
    <t>830858-06701</t>
  </si>
  <si>
    <t>PEI-342</t>
  </si>
  <si>
    <t>Vesta EX Technical Reference Guide</t>
  </si>
  <si>
    <t>830858-06501</t>
  </si>
  <si>
    <t>PEI-343</t>
  </si>
  <si>
    <t>Vesta EX Administrator Training</t>
  </si>
  <si>
    <t>6404</t>
  </si>
  <si>
    <t>PEI-344</t>
  </si>
  <si>
    <t>Vesta EX Agent Training</t>
  </si>
  <si>
    <t>6401</t>
  </si>
  <si>
    <t>PEI-345</t>
  </si>
  <si>
    <t>PYXIS MINI Base Unit 1 DVD</t>
  </si>
  <si>
    <t>660MIN-00BASE</t>
  </si>
  <si>
    <t>PEI-346</t>
  </si>
  <si>
    <t>PYXIS MINI Base Unit 2 DVD</t>
  </si>
  <si>
    <t>660MIN-01BASE</t>
  </si>
  <si>
    <t>PEI-347</t>
  </si>
  <si>
    <t>PYXIS MAXI Base Unit 1 DVD</t>
  </si>
  <si>
    <t>660MAXI-00BASE</t>
  </si>
  <si>
    <t>PEI-348</t>
  </si>
  <si>
    <t>PYXIS MAXI Base Unit 2 DVD</t>
  </si>
  <si>
    <t>660MAXI-01BASE</t>
  </si>
  <si>
    <t>PEI-349</t>
  </si>
  <si>
    <t>PYXIS ULTRA Base Unit 1 DVD</t>
  </si>
  <si>
    <t>660ULTRA-00BASE</t>
  </si>
  <si>
    <t>PEI-350</t>
  </si>
  <si>
    <t>PYXIS ULTRA Base Unit 2 DVD</t>
  </si>
  <si>
    <t>660ULTRA-01BASE</t>
  </si>
  <si>
    <t>PEI-351</t>
  </si>
  <si>
    <t>PYXIS 4 Analog Channels</t>
  </si>
  <si>
    <t>660005-00701</t>
  </si>
  <si>
    <t>PEI-352</t>
  </si>
  <si>
    <t>PYXIS 16 Analog Channels</t>
  </si>
  <si>
    <t>660005-00702</t>
  </si>
  <si>
    <t>PEI-353</t>
  </si>
  <si>
    <t>PYXIS 24 Analog Channels</t>
  </si>
  <si>
    <t>660005-00703</t>
  </si>
  <si>
    <t>PEI-354</t>
  </si>
  <si>
    <t>9.4 GB DVD-RAM Cartridge 2 side</t>
  </si>
  <si>
    <t>660003-000030</t>
  </si>
  <si>
    <t>PEI-355</t>
  </si>
  <si>
    <t>4.7 GB DVD-RAM Cartridge 2 side</t>
  </si>
  <si>
    <t>660003-000040</t>
  </si>
  <si>
    <t>PEI-356</t>
  </si>
  <si>
    <t>Dial-out alarm server (pager/phone notification)</t>
  </si>
  <si>
    <t>660005-000553</t>
  </si>
  <si>
    <t>PEI-357</t>
  </si>
  <si>
    <t>DTMF Playback enables assignment of dedicated channels for DTMF remote playback</t>
  </si>
  <si>
    <t>660005-000552</t>
  </si>
  <si>
    <t>PEI-358</t>
  </si>
  <si>
    <t>UNIVIEW DTMF Playback (more than one PYXIS unit)</t>
  </si>
  <si>
    <t>660005-000552U</t>
  </si>
  <si>
    <t>PEI-359</t>
  </si>
  <si>
    <t>CTI Software License MAARS ANI/ALI position, Plant</t>
  </si>
  <si>
    <t>660005-000501</t>
  </si>
  <si>
    <t>PEI-360</t>
  </si>
  <si>
    <t>MAARS ANI/ALI/Position ID</t>
  </si>
  <si>
    <t>660005-000503</t>
  </si>
  <si>
    <t>PEI-361</t>
  </si>
  <si>
    <t>CTI Link Data Splitter for M1 sites</t>
  </si>
  <si>
    <t>660001-00030</t>
  </si>
  <si>
    <t>PEI-362</t>
  </si>
  <si>
    <t>PYXIS Server 4 channel player package</t>
  </si>
  <si>
    <t>660005-000506</t>
  </si>
  <si>
    <t>PEI-363</t>
  </si>
  <si>
    <t>Remote Management Console Client</t>
  </si>
  <si>
    <t>660005-90010</t>
  </si>
  <si>
    <t>PEI-364</t>
  </si>
  <si>
    <t>Vesta 2.2 Agent Guide</t>
  </si>
  <si>
    <t>830858-06001</t>
  </si>
  <si>
    <t>PEI-365</t>
  </si>
  <si>
    <t>Pxysis Uniview Access License 5 pack, Plant</t>
  </si>
  <si>
    <t>660005-00302</t>
  </si>
  <si>
    <t>PEI-366</t>
  </si>
  <si>
    <t>Pxysis Uniview Access License 10 pack, Plant</t>
  </si>
  <si>
    <t>660005-00303</t>
  </si>
  <si>
    <t>PEI-367</t>
  </si>
  <si>
    <t>Instant Recall software, single, Plant</t>
  </si>
  <si>
    <t>660005-00801</t>
  </si>
  <si>
    <t>PEI-368</t>
  </si>
  <si>
    <t>Instant Recall software, 5 pack, Plant</t>
  </si>
  <si>
    <t>660005-00802</t>
  </si>
  <si>
    <t>PEI-369</t>
  </si>
  <si>
    <t>Instant Recall software, 10 pack, Plant</t>
  </si>
  <si>
    <t>660005-00811</t>
  </si>
  <si>
    <t>PEI-370</t>
  </si>
  <si>
    <t>Record on demand, single, Plant</t>
  </si>
  <si>
    <t>660005-01610</t>
  </si>
  <si>
    <t>PEI-371</t>
  </si>
  <si>
    <t>Record on demand, 5 pack, Plant</t>
  </si>
  <si>
    <t>660005-01605</t>
  </si>
  <si>
    <t>PEI-372</t>
  </si>
  <si>
    <t>Record on demand, 10 pack, Plant</t>
  </si>
  <si>
    <t>660005-01611</t>
  </si>
  <si>
    <t>PEI-373</t>
  </si>
  <si>
    <t>PYXIS live monitor, single, Plant</t>
  </si>
  <si>
    <t>660005-11110</t>
  </si>
  <si>
    <t>PEI-374</t>
  </si>
  <si>
    <t>Dual storage disk PYXIS LF-D311</t>
  </si>
  <si>
    <t>660003-000710</t>
  </si>
  <si>
    <t>PEI-375</t>
  </si>
  <si>
    <t>PYXIS live monitor, 5 pack, Plant</t>
  </si>
  <si>
    <t>660005-11105</t>
  </si>
  <si>
    <t>PEI-376</t>
  </si>
  <si>
    <t>PYXIS live monitor, 10 pack, Plant</t>
  </si>
  <si>
    <t>660005-11111</t>
  </si>
  <si>
    <t>PEI-377</t>
  </si>
  <si>
    <t>Playback/Monitor, single, Plant</t>
  </si>
  <si>
    <t>660005-01110</t>
  </si>
  <si>
    <t>PEI-378</t>
  </si>
  <si>
    <t>Playback/Monitor, 5 pack, Plant</t>
  </si>
  <si>
    <t>660005-01001</t>
  </si>
  <si>
    <t>PEI-379</t>
  </si>
  <si>
    <t>Playback/Monitor, 10 pack, Plant</t>
  </si>
  <si>
    <t>660005-01111</t>
  </si>
  <si>
    <t>PEI-380</t>
  </si>
  <si>
    <t>Remote Playback single channel, 1 license, Plant</t>
  </si>
  <si>
    <t>660005-000502</t>
  </si>
  <si>
    <t>PEI-381</t>
  </si>
  <si>
    <t>Remote Playback single channel, 5 pack, Plant</t>
  </si>
  <si>
    <t>660005-01050</t>
  </si>
  <si>
    <t>PEI-382</t>
  </si>
  <si>
    <t>Remote Playback single channel, 10 pack, Plant</t>
  </si>
  <si>
    <t>660005-01011</t>
  </si>
  <si>
    <t>PEI-383</t>
  </si>
  <si>
    <t>Remote Playback single channel, 25 pack, Plant</t>
  </si>
  <si>
    <t>660005-01025</t>
  </si>
  <si>
    <t>PEI-384</t>
  </si>
  <si>
    <t>4 channel remote playback, single, Plant</t>
  </si>
  <si>
    <t>660005-40010</t>
  </si>
  <si>
    <t>PEI-385</t>
  </si>
  <si>
    <t>4 channel remote playback, 5 pack, Plant</t>
  </si>
  <si>
    <t>660005-000505</t>
  </si>
  <si>
    <t>PEI-386</t>
  </si>
  <si>
    <t>4 channel remote playback, 10 pack, Plant</t>
  </si>
  <si>
    <t>660005-400511</t>
  </si>
  <si>
    <t>PEI-387</t>
  </si>
  <si>
    <t>8 channel remote playback, single, Plant</t>
  </si>
  <si>
    <t>660005-80010</t>
  </si>
  <si>
    <t>PEI-388</t>
  </si>
  <si>
    <t>8 channel remote playback, 5 pack, Plant</t>
  </si>
  <si>
    <t>660005-80050</t>
  </si>
  <si>
    <t>PEI-389</t>
  </si>
  <si>
    <t>8 channel remote playback, 10 pack, Plant</t>
  </si>
  <si>
    <t>660005-80011</t>
  </si>
  <si>
    <t>PEI-390</t>
  </si>
  <si>
    <t>16 channel remote playback, single, Plant</t>
  </si>
  <si>
    <t>660005-16010</t>
  </si>
  <si>
    <t>PEI-391</t>
  </si>
  <si>
    <t>16 channel remote playback, 5 pack, Plant</t>
  </si>
  <si>
    <t>660005-16050</t>
  </si>
  <si>
    <t>PEI-392</t>
  </si>
  <si>
    <t>16 channel remote playback, 10 pack, Plant</t>
  </si>
  <si>
    <t>660005-16011</t>
  </si>
  <si>
    <t>PEI-393</t>
  </si>
  <si>
    <t>Additional server access - remote playback license, Plant</t>
  </si>
  <si>
    <t>660005-00201</t>
  </si>
  <si>
    <t>PEI-394</t>
  </si>
  <si>
    <t>Additional server access license, 4 channel remote playback license, Plant</t>
  </si>
  <si>
    <t>660005-00202</t>
  </si>
  <si>
    <t>PEI-395</t>
  </si>
  <si>
    <t>Additional server access license, 8 channel remote playback license, Plant</t>
  </si>
  <si>
    <t>660005-00203</t>
  </si>
  <si>
    <t>PEI-396</t>
  </si>
  <si>
    <t>Additional server access license, 16 channel remote playback license, Plant</t>
  </si>
  <si>
    <t>660005-00204</t>
  </si>
  <si>
    <t>PEI-397</t>
  </si>
  <si>
    <t>Additional server access license, instant recall, Plant</t>
  </si>
  <si>
    <t>660005-00205</t>
  </si>
  <si>
    <t>PEI-398</t>
  </si>
  <si>
    <t>Additional server access license, remote monitoring, Plant</t>
  </si>
  <si>
    <t>660005-00206</t>
  </si>
  <si>
    <t>PEI-399</t>
  </si>
  <si>
    <t>Additional server access license, remote playback and monitoring package, Plant</t>
  </si>
  <si>
    <t>660005-00207</t>
  </si>
  <si>
    <t>PEI-400</t>
  </si>
  <si>
    <t>PYXIS User Guide</t>
  </si>
  <si>
    <t>831959-00501</t>
  </si>
  <si>
    <t>PEI-402</t>
  </si>
  <si>
    <t>Viewsonic Monitor, 17 inch for Pyxis</t>
  </si>
  <si>
    <t>63002-172803</t>
  </si>
  <si>
    <t>PEI-403</t>
  </si>
  <si>
    <t>Keyboard/Mouse, Pyxis</t>
  </si>
  <si>
    <t>660001-00012</t>
  </si>
  <si>
    <t>PEI-406</t>
  </si>
  <si>
    <t>Tape Recorder single deck, Pyxis</t>
  </si>
  <si>
    <t>660001-00013</t>
  </si>
  <si>
    <t>PEI-407</t>
  </si>
  <si>
    <t>Tape Recorder dual deck, Pyxis</t>
  </si>
  <si>
    <t>660001-00014</t>
  </si>
  <si>
    <t>PEI-408</t>
  </si>
  <si>
    <t>Tape Recorder portable, Pyxis</t>
  </si>
  <si>
    <t>660001-00015</t>
  </si>
  <si>
    <t>PEI-410</t>
  </si>
  <si>
    <t>Reproducer kit, Pyxis</t>
  </si>
  <si>
    <t>660003-00062</t>
  </si>
  <si>
    <t>PEI-411</t>
  </si>
  <si>
    <t>Motorola SmartNet Trunk Radio Integration</t>
  </si>
  <si>
    <t>660005-14499</t>
  </si>
  <si>
    <t>PEI-412</t>
  </si>
  <si>
    <t>Remote Management Pack (modem and PC Anywhere)</t>
  </si>
  <si>
    <t>660005-00000X</t>
  </si>
  <si>
    <t>PEI-413</t>
  </si>
  <si>
    <t>PYXIS NAS Upload license</t>
  </si>
  <si>
    <t>660005-00403</t>
  </si>
  <si>
    <t>PEI-415</t>
  </si>
  <si>
    <t>Pxysis Administrative Training per person</t>
  </si>
  <si>
    <t>9704</t>
  </si>
  <si>
    <t>PEI-416</t>
  </si>
  <si>
    <t>Dynametrics TLP-107SY with beep</t>
  </si>
  <si>
    <t>660001-00019</t>
  </si>
  <si>
    <t>PEI-417</t>
  </si>
  <si>
    <t>Dynametrics TRI-804SY no beep</t>
  </si>
  <si>
    <t>660001-00020</t>
  </si>
  <si>
    <t>PEI-418</t>
  </si>
  <si>
    <t>Dynametrics TRI-807SY with beep</t>
  </si>
  <si>
    <t>660001-00021</t>
  </si>
  <si>
    <t>PEI-419</t>
  </si>
  <si>
    <t>8 channel Calista Card, Pyxis</t>
  </si>
  <si>
    <t>660001-00017</t>
  </si>
  <si>
    <t>PEI-420</t>
  </si>
  <si>
    <t>16 channel Calista Card, Pyxis</t>
  </si>
  <si>
    <t>660001-00018</t>
  </si>
  <si>
    <t>PEI-421</t>
  </si>
  <si>
    <t>A/B Data Switch</t>
  </si>
  <si>
    <t>04000-00039</t>
  </si>
  <si>
    <t>PEI-422</t>
  </si>
  <si>
    <t>Magic Monitor License, Plant</t>
  </si>
  <si>
    <t>871299-00201</t>
  </si>
  <si>
    <t>PEI-424</t>
  </si>
  <si>
    <t>Magic 2.6 upgrade for sites already licensed for SQL 7.0, Plant</t>
  </si>
  <si>
    <t>871299-00804.0U</t>
  </si>
  <si>
    <t>PEI-425</t>
  </si>
  <si>
    <t>Magic 2.6 upgrade for sites needing SQL 7.0, Plant</t>
  </si>
  <si>
    <t>871299-00902.6U</t>
  </si>
  <si>
    <t>PEI-426</t>
  </si>
  <si>
    <t>Magic 2.6 upgrades for sites currently licensed for SQL 6.5 needing to be licensed for SQL 7.0, Plant</t>
  </si>
  <si>
    <t>871299-01002.6U</t>
  </si>
  <si>
    <t>PEI-427</t>
  </si>
  <si>
    <t>Magic 2.6 Administration Training per person</t>
  </si>
  <si>
    <t>4034</t>
  </si>
  <si>
    <t>PEI-428</t>
  </si>
  <si>
    <t>Magic 2.6 Managing Operations Training per person</t>
  </si>
  <si>
    <t>4035</t>
  </si>
  <si>
    <t>PEI-429</t>
  </si>
  <si>
    <t>Orion Map Data Process</t>
  </si>
  <si>
    <t>809800-01349</t>
  </si>
  <si>
    <t>PEI-432</t>
  </si>
  <si>
    <t>CD/RW drive 48X/24X XW4100</t>
  </si>
  <si>
    <t>64000-30013</t>
  </si>
  <si>
    <t>PEI-433</t>
  </si>
  <si>
    <t>Orion Workstation Configuration</t>
  </si>
  <si>
    <t>809800-00101</t>
  </si>
  <si>
    <t>PEI-434</t>
  </si>
  <si>
    <t>Firmware reinstatement fee</t>
  </si>
  <si>
    <t>809800-16019</t>
  </si>
  <si>
    <t>PEI-435</t>
  </si>
  <si>
    <t>MAARS-View reinstatement fee</t>
  </si>
  <si>
    <t>809800-11009</t>
  </si>
  <si>
    <t>PEI-436</t>
  </si>
  <si>
    <t>Vesta/Vesta EX reinstatement fee</t>
  </si>
  <si>
    <t>809800-80017</t>
  </si>
  <si>
    <t>PEI-437</t>
  </si>
  <si>
    <t>Vesta Add On reinstatement fee</t>
  </si>
  <si>
    <t>809800-80214</t>
  </si>
  <si>
    <t>PEI-438</t>
  </si>
  <si>
    <t>Magic reinstatement fee</t>
  </si>
  <si>
    <t>809800-01247</t>
  </si>
  <si>
    <t>PEI-439</t>
  </si>
  <si>
    <t>Orion reinstatement fee</t>
  </si>
  <si>
    <t>809800-01300</t>
  </si>
  <si>
    <t>PEI-440</t>
  </si>
  <si>
    <t>Cable, 200 feet</t>
  </si>
  <si>
    <t>831201-00101-200</t>
  </si>
  <si>
    <t>PEI-441</t>
  </si>
  <si>
    <t>Cable, 300 feet</t>
  </si>
  <si>
    <t>831201-00101-300</t>
  </si>
  <si>
    <t>PEI-442</t>
  </si>
  <si>
    <t>36 GB hard drive</t>
  </si>
  <si>
    <t>64001-20019</t>
  </si>
  <si>
    <t>PEI-443</t>
  </si>
  <si>
    <t>73GB back up hard drive</t>
  </si>
  <si>
    <t>6400C-20012</t>
  </si>
  <si>
    <t>PEI-444</t>
  </si>
  <si>
    <t>Hard drive frame and rails enclosure for 36 GB HD</t>
  </si>
  <si>
    <t>65000-00085</t>
  </si>
  <si>
    <t>PEI-445</t>
  </si>
  <si>
    <t>Super DLT external back up tape drive</t>
  </si>
  <si>
    <t>6400C-50014</t>
  </si>
  <si>
    <t>PEI-446</t>
  </si>
  <si>
    <t>Super DLT tape cartridge</t>
  </si>
  <si>
    <t>65000-00082</t>
  </si>
  <si>
    <t>PEI-447</t>
  </si>
  <si>
    <t>Super DLT cleaning cartridge</t>
  </si>
  <si>
    <t>65000-00083</t>
  </si>
  <si>
    <t>PEI-448</t>
  </si>
  <si>
    <t>Autoloader, Powerstor L200 with backup executive</t>
  </si>
  <si>
    <t>850830-00401</t>
  </si>
  <si>
    <t>PEI-449</t>
  </si>
  <si>
    <t>Monitor, ELO, 17 inch touchscreen,1725C</t>
  </si>
  <si>
    <t>63004-172201</t>
  </si>
  <si>
    <t>PEI-450</t>
  </si>
  <si>
    <t>Monitor, ELO, 21 inch touchscreen, 2125C</t>
  </si>
  <si>
    <t>63004-212201</t>
  </si>
  <si>
    <t>PEI-451</t>
  </si>
  <si>
    <t>Compaq Monitor, 15 inch TFT Rack</t>
  </si>
  <si>
    <t>63001-152808</t>
  </si>
  <si>
    <t>PEI-452</t>
  </si>
  <si>
    <t>Electrokey console 10 line 10V deskset</t>
  </si>
  <si>
    <t>850906-00103P01</t>
  </si>
  <si>
    <t>PEI-453</t>
  </si>
  <si>
    <t>Electrokey console 20 line 10V deskset</t>
  </si>
  <si>
    <t>850906-00303P02</t>
  </si>
  <si>
    <t>PEI-454</t>
  </si>
  <si>
    <t>Electrokey console 30 line 10V deskset</t>
  </si>
  <si>
    <t>850906-00503P03</t>
  </si>
  <si>
    <t>PEI-455</t>
  </si>
  <si>
    <t>Electrokey console 50 line 10V deskset</t>
  </si>
  <si>
    <t>850906-00703P05</t>
  </si>
  <si>
    <t>PEI-456</t>
  </si>
  <si>
    <t>Electrokey console 100 line 10V deskset</t>
  </si>
  <si>
    <t>850906-00903P10</t>
  </si>
  <si>
    <t>PEI-457</t>
  </si>
  <si>
    <t>Electrokey console 10 line 10V panel mount</t>
  </si>
  <si>
    <t>850907-00103E01</t>
  </si>
  <si>
    <t>PEI-458</t>
  </si>
  <si>
    <t>Electrokey console 20 line 10V panel mount</t>
  </si>
  <si>
    <t>850907-00303E02</t>
  </si>
  <si>
    <t>PEI-459</t>
  </si>
  <si>
    <t>Electrokey console 30 line 10V panel mount</t>
  </si>
  <si>
    <t>850907-00503E03</t>
  </si>
  <si>
    <t>PEI-460</t>
  </si>
  <si>
    <t>Electrokey console 50 line 10V panel mount</t>
  </si>
  <si>
    <t>850907-00703E05</t>
  </si>
  <si>
    <t>PEI-461</t>
  </si>
  <si>
    <t>Electrokey console 100 line 10V panel mount</t>
  </si>
  <si>
    <t>850907-00903E10</t>
  </si>
  <si>
    <t>PEI-466</t>
  </si>
  <si>
    <t>Key Service Unit 25 lines with 4517 interrupter</t>
  </si>
  <si>
    <t>99930-PE525A-AD</t>
  </si>
  <si>
    <t>PEI-467</t>
  </si>
  <si>
    <t>Key Service Unit 50 lines with 4517 interrupter</t>
  </si>
  <si>
    <t>99930-PE550A-AD</t>
  </si>
  <si>
    <t>PEI-468</t>
  </si>
  <si>
    <t>Base Unit LAN/LAN with power supply, hard drive and CPU. Has three media bays for trunk/station cards. Need expansion shelf if more than three trunk or station cards are needed.</t>
  </si>
  <si>
    <t>862309-00101</t>
  </si>
  <si>
    <t>PEI-469</t>
  </si>
  <si>
    <t>Expansion Shelf with six additional media bays for trunk or station cards. A maximum of one expansion shelf can be utilized to increase the overall system capacity to nine media bays (three in the base unit, plus six in the expansion shelf).</t>
  </si>
  <si>
    <t>862309-00201</t>
  </si>
  <si>
    <t>PEI-470</t>
  </si>
  <si>
    <t>Base Unit Redundancy Package of power supply in Base Unit LAN/LAN. One for each Base Unit LAN/LAN.</t>
  </si>
  <si>
    <t>862304-00101</t>
  </si>
  <si>
    <t>PEI-471</t>
  </si>
  <si>
    <t>Expansion Shelf Redundancy Package of power supply in the Pallas Expansion Shelf. One for each Pallas Expansion Shelf.</t>
  </si>
  <si>
    <t>862304-00201</t>
  </si>
  <si>
    <t>PEI-472</t>
  </si>
  <si>
    <t>4x16 Combo Card for up to four 2-wire, loop start analog telephone trunks/lines (POTS, Caller ID) and 16 proprietary digital station sets.</t>
  </si>
  <si>
    <t>862311-00101</t>
  </si>
  <si>
    <t>PEI-473</t>
  </si>
  <si>
    <t>4-Port CLID (Caller ID) card provides system connectivity for up to four 2-wire, loop start analog trunks/lines.</t>
  </si>
  <si>
    <t>862311-00301</t>
  </si>
  <si>
    <t>PEI-474</t>
  </si>
  <si>
    <t>8-Port CLID (Caller ID) card provides system connectivity for up to eight 2-wire, loop start analog trunks/lines.</t>
  </si>
  <si>
    <t>862311-00801</t>
  </si>
  <si>
    <t>PEI-475</t>
  </si>
  <si>
    <t>Digital T1/PRI card with maximum of three Digital T1/PRI cards in conjunction with other trunk/station cards to accommodate system trunks/lines, up to the maximum capacity of the system as dictated by the base unit and/or expansion shelf.</t>
  </si>
  <si>
    <t>862311-00401</t>
  </si>
  <si>
    <t>PEI-476</t>
  </si>
  <si>
    <t>16-Station Card provides system connectivity for up to 16 digital station sets. Any quantity of the 16-station card can be used in conjunction with other trunk/station cards to accommodated system stations, up to the maximum capacity of the system as dic</t>
  </si>
  <si>
    <t>862311-00501</t>
  </si>
  <si>
    <t>PEI-477</t>
  </si>
  <si>
    <t>32-Station Card provides system connectivity for up to 32 digital station sets. Any quantity of the 32-station card can be used in conjunction with other trunk/station cards to accommodated system stations, up to the maximum capacity of the system as dic</t>
  </si>
  <si>
    <t>862311-00601</t>
  </si>
  <si>
    <t>PEI-478</t>
  </si>
  <si>
    <t>Analog terminal adapter to convert digital station into an analog station.</t>
  </si>
  <si>
    <t>862308-00101</t>
  </si>
  <si>
    <t>PEI-479</t>
  </si>
  <si>
    <t>LAN CTE call control over LAN between the VESTA workstation and the Pallas PBX. One LAN CTE license is required for each VESTA calltaking position.</t>
  </si>
  <si>
    <t>872399-00101</t>
  </si>
  <si>
    <t>PEI-481</t>
  </si>
  <si>
    <t>24-Button digital telephone. Two buttons are reserved for internal system directory numbers (DN), leaving a maximum of 22 buttons for function/line appearances. Requires connectivity to one digital station appearance provided by a digital-station or comb</t>
  </si>
  <si>
    <t>862306-00101</t>
  </si>
  <si>
    <t>PEI-482</t>
  </si>
  <si>
    <t>16-Button digital telephone. Two buttons are reserved for internal system directory numbers (DN), leaving a maximum of 14 buttons for function/line appearances. Requires connectivity to one digital station appearance provided by a digital-station or comb</t>
  </si>
  <si>
    <t>862306-00201</t>
  </si>
  <si>
    <t>PEI-483</t>
  </si>
  <si>
    <t>8-Button digital telephone set. Two buttons are reserved for internal system directory numbers (DN), leaving a maximum of 6 buttons for function/line appearances. Requires connectivity to one digital station appearance provided by a digital-station or com</t>
  </si>
  <si>
    <t>862306-00301</t>
  </si>
  <si>
    <t>PEI-484</t>
  </si>
  <si>
    <t>1-Button digital telephone set. Requires connectivity to one digital station appearance provided by a digital-station or combo card.</t>
  </si>
  <si>
    <t>862306-00401</t>
  </si>
  <si>
    <t>PEI-485</t>
  </si>
  <si>
    <t>Line Expansion Module used with the 24-Button station set. Each line expansion module provides an additional 48 buttons that can be used for either programmable functions or line appearances. A maximum of 12 station sets can each be equipped with either</t>
  </si>
  <si>
    <t>862308-00201</t>
  </si>
  <si>
    <t>PEI-486</t>
  </si>
  <si>
    <t>The MTU Shelf provides connectivity for two MTU CPU cards, two MTU Power Supply cards and twelve MTU CAMA cards (twenty-four 9-1-1 trunks). The MTU shelf also provides LAN connectivity to the VESTA server. A minimum of one MTU Shelf is required for each</t>
  </si>
  <si>
    <t>852210-00301</t>
  </si>
  <si>
    <t>PEI-487</t>
  </si>
  <si>
    <t>MTU CPU card provides for data/command processing within the MTU shelf. A minimum of one CPU card is required for every nine MTU shelves. However, up to two CPU cards can be configured in each MTU Shelf for redundancy.</t>
  </si>
  <si>
    <t>852210-00901</t>
  </si>
  <si>
    <t>PEI-488</t>
  </si>
  <si>
    <t>MTU Power Supply provides all working voltages for MTU components. A minimum of one power supply is required for each MTU shelves. However, up to two power supplies can be configured in each MTU Shelf for redundancy.</t>
  </si>
  <si>
    <t>852210-00101</t>
  </si>
  <si>
    <t>PEI-489</t>
  </si>
  <si>
    <t>MTU CAMA Card-A terminates two 9-1-1 trunks and converts them into standard Caller ID circuits for output to the Pallas PBX. One MTU CAMA Card-A is required for every two 9-1-1 trunks. However, it is recommended that each system be configured with a min</t>
  </si>
  <si>
    <t>852210-00401</t>
  </si>
  <si>
    <t>PEI-490</t>
  </si>
  <si>
    <t>MTU Firmware software installed in various MTU components. One MTU Firmware is required for an entire VESTA-Pallas system.</t>
  </si>
  <si>
    <t>872299-00101</t>
  </si>
  <si>
    <t>PEI-491</t>
  </si>
  <si>
    <t>VESTA-Pallas SW/DOCS software provides CTI functionality to the system calltakers - required for the first VESTA calltaking position of a system.</t>
  </si>
  <si>
    <t>870899-03002.6</t>
  </si>
  <si>
    <t>PEI-492</t>
  </si>
  <si>
    <t>VESTA-Pallas License required for each additional VESTA calltaking position.</t>
  </si>
  <si>
    <t>870899-03102.6</t>
  </si>
  <si>
    <t>PEI-493</t>
  </si>
  <si>
    <t>Pallas system staging</t>
  </si>
  <si>
    <t>809800-80400</t>
  </si>
  <si>
    <t>PEI-494</t>
  </si>
  <si>
    <t>Vesta Pallas configuration service</t>
  </si>
  <si>
    <t>809800-80401</t>
  </si>
  <si>
    <t>PEI-495</t>
  </si>
  <si>
    <t>Equipment rack, 19" for Pallas</t>
  </si>
  <si>
    <t>06500-55053</t>
  </si>
  <si>
    <t>Jan-06</t>
  </si>
  <si>
    <t>PEI-496</t>
  </si>
  <si>
    <t>Pallas peripheral equipment</t>
  </si>
  <si>
    <t>862314-00101</t>
  </si>
  <si>
    <t>PEI-497</t>
  </si>
  <si>
    <t>SCSI Terminator; 68-pin to connect backup systems</t>
  </si>
  <si>
    <t>65000-00074</t>
  </si>
  <si>
    <t>PEI-498</t>
  </si>
  <si>
    <t>SCSI Cable, 68 pin ultra wide w/ terminator</t>
  </si>
  <si>
    <t>04000-00068</t>
  </si>
  <si>
    <t>PEI-499</t>
  </si>
  <si>
    <t>Pallas user training, 4 days for up to 8 students. Class includes 2 days Vesta admin, 1 day Magic EX admin and Pallas</t>
  </si>
  <si>
    <t>6506</t>
  </si>
  <si>
    <t>PEI-500</t>
  </si>
  <si>
    <t>Orion ARCVIEW technical services, annual charge, order if needed</t>
  </si>
  <si>
    <t>809800-01324</t>
  </si>
  <si>
    <t>PEI-501</t>
  </si>
  <si>
    <t>Vesta 2.2 license/sw upgrade</t>
  </si>
  <si>
    <t>870899-00102.2U</t>
  </si>
  <si>
    <t>PEI-502</t>
  </si>
  <si>
    <t>Vesta 2.2 license upgrade</t>
  </si>
  <si>
    <t>870899-00502U</t>
  </si>
  <si>
    <t>PEI-503</t>
  </si>
  <si>
    <t>Pyxis integrated server license w support in maintenance</t>
  </si>
  <si>
    <t>851230-00301 &amp; 660000-71105S</t>
  </si>
  <si>
    <t>PEI-504</t>
  </si>
  <si>
    <t>MagIC Pyxis integrated client license and support in maintenance</t>
  </si>
  <si>
    <t>660001-00005 &amp; 809800-01253</t>
  </si>
  <si>
    <t>PEI-505</t>
  </si>
  <si>
    <t>Modem, 56K external server</t>
  </si>
  <si>
    <t>64034-50015</t>
  </si>
  <si>
    <t>PEI-506</t>
  </si>
  <si>
    <t>Software utility (XP/2000)</t>
  </si>
  <si>
    <t>870890-03701</t>
  </si>
  <si>
    <t>PEI-507</t>
  </si>
  <si>
    <t>20 inch flat panel black, NEC</t>
  </si>
  <si>
    <t>63002-202501</t>
  </si>
  <si>
    <t>PEI-508</t>
  </si>
  <si>
    <t>Net engine runtime license</t>
  </si>
  <si>
    <t>04000-00348</t>
  </si>
  <si>
    <t>PEI-509</t>
  </si>
  <si>
    <t>PBX4.0 BASE UNIT L/L RDNT</t>
  </si>
  <si>
    <t>862309-00302</t>
  </si>
  <si>
    <t>PEI-510</t>
  </si>
  <si>
    <t>PBX 4.0 EXPAN SHLF RDNT</t>
  </si>
  <si>
    <t>862309-00402</t>
  </si>
  <si>
    <t>PEI-513</t>
  </si>
  <si>
    <t>DataSynch license/on line documentation/media</t>
  </si>
  <si>
    <t>871399-10301.0</t>
  </si>
  <si>
    <t>PEI-514</t>
  </si>
  <si>
    <t>DataSynch client license (per MapStar position)</t>
  </si>
  <si>
    <t>871399-06601.0</t>
  </si>
  <si>
    <t>PEI-515</t>
  </si>
  <si>
    <t>DataSynch enterprise host server software License/on line documentation/media</t>
  </si>
  <si>
    <t>871399-10401.0</t>
  </si>
  <si>
    <t>PEI-516</t>
  </si>
  <si>
    <t>DataSynch remote server software license</t>
  </si>
  <si>
    <t>871310-00301</t>
  </si>
  <si>
    <t>PEI-517</t>
  </si>
  <si>
    <t>System CD 1.0 for system drivers and other items</t>
  </si>
  <si>
    <t>870890-07001</t>
  </si>
  <si>
    <t>PEI-518</t>
  </si>
  <si>
    <t>Full redundancy of MTU components</t>
  </si>
  <si>
    <t>852204-00201</t>
  </si>
  <si>
    <t>PEI-519</t>
  </si>
  <si>
    <t>Pyxis upgrade version 3.10</t>
  </si>
  <si>
    <t>OT00123</t>
  </si>
  <si>
    <t>PEI-520</t>
  </si>
  <si>
    <t>Pyxis sound blaster card</t>
  </si>
  <si>
    <t>660003-000088</t>
  </si>
  <si>
    <t>PEI-521</t>
  </si>
  <si>
    <t>Pxysis external speakers</t>
  </si>
  <si>
    <t>660001-00032</t>
  </si>
  <si>
    <t>Pyxis External Speakers</t>
  </si>
  <si>
    <t>PEI-522</t>
  </si>
  <si>
    <t>Base unit, LAN RDNT</t>
  </si>
  <si>
    <t>862309-00301</t>
  </si>
  <si>
    <t>PEI-523</t>
  </si>
  <si>
    <t>Expansion Shelf, RDNT</t>
  </si>
  <si>
    <t>862309-00401</t>
  </si>
  <si>
    <t>PEI-524</t>
  </si>
  <si>
    <t>CPR system preparation Server</t>
  </si>
  <si>
    <t>870890-07601</t>
  </si>
  <si>
    <t>PEI-525</t>
  </si>
  <si>
    <t>CPR system preperation Workstation</t>
  </si>
  <si>
    <t>870890-07501</t>
  </si>
  <si>
    <t>PEI-526</t>
  </si>
  <si>
    <t>KSU 25L EW 4517 INT</t>
  </si>
  <si>
    <t>PEI-527</t>
  </si>
  <si>
    <t>Data Synch 1.0 license/doc/media</t>
  </si>
  <si>
    <t>PEI-528</t>
  </si>
  <si>
    <t>Data Synch Administrative Trng.</t>
  </si>
  <si>
    <t>5804</t>
  </si>
  <si>
    <t>PEI-529</t>
  </si>
  <si>
    <t>Orion ARCVIEW technical services</t>
  </si>
  <si>
    <t>PEI-530</t>
  </si>
  <si>
    <t>Vesta View Agent Monitor License (one per position being monitored)</t>
  </si>
  <si>
    <t>870899-01701</t>
  </si>
  <si>
    <t>PEI-531</t>
  </si>
  <si>
    <t>Vesta View Server Software License/Documentation</t>
  </si>
  <si>
    <t>870899-02001.0</t>
  </si>
  <si>
    <t>PEI-532</t>
  </si>
  <si>
    <t>CAD 2 port black box</t>
  </si>
  <si>
    <t>04000-RS232</t>
  </si>
  <si>
    <t>PEI-533</t>
  </si>
  <si>
    <t>Data Synch server configuration</t>
  </si>
  <si>
    <t>809800-01359</t>
  </si>
  <si>
    <t>PEI-534</t>
  </si>
  <si>
    <t>Magic Workstation Configuration</t>
  </si>
  <si>
    <t>809800-00102</t>
  </si>
  <si>
    <t>PEI-535</t>
  </si>
  <si>
    <t>Optical mouse</t>
  </si>
  <si>
    <t>64011-10014</t>
  </si>
  <si>
    <t>PEI-536</t>
  </si>
  <si>
    <t>Power Cable 1 of 2 for 1A2 shelf</t>
  </si>
  <si>
    <t>99624-M07054</t>
  </si>
  <si>
    <t>PEI-537</t>
  </si>
  <si>
    <t>Power Cable 2 of 2 for 1A2 shelf</t>
  </si>
  <si>
    <t>99624-M07055</t>
  </si>
  <si>
    <t>PEI-538</t>
  </si>
  <si>
    <t>RMU Ship Kit</t>
  </si>
  <si>
    <t>830304-00202</t>
  </si>
  <si>
    <t>PEI-539</t>
  </si>
  <si>
    <t>Comcentrex inter-rack power cable</t>
  </si>
  <si>
    <t>830201-00901</t>
  </si>
  <si>
    <t>PEI-540</t>
  </si>
  <si>
    <t>Monitor, NEC 18" flat panel touchscreen</t>
  </si>
  <si>
    <t>63002-192803</t>
  </si>
  <si>
    <t>PEI-543</t>
  </si>
  <si>
    <t>Cable, MAARS MIU 3 connections</t>
  </si>
  <si>
    <t>04000-14794</t>
  </si>
  <si>
    <t>PEI-544</t>
  </si>
  <si>
    <t>CD/RW/DVD drive server</t>
  </si>
  <si>
    <t>64000-30014</t>
  </si>
  <si>
    <t>PEI-545</t>
  </si>
  <si>
    <t>24 button key interface module</t>
  </si>
  <si>
    <t>862308-00801</t>
  </si>
  <si>
    <t>PEI-546</t>
  </si>
  <si>
    <t>MTU base unit with shelf, power supply and CPE</t>
  </si>
  <si>
    <t>852204-00101</t>
  </si>
  <si>
    <t>PEI-547</t>
  </si>
  <si>
    <t>Audio Control Unit</t>
  </si>
  <si>
    <t>850808-00702</t>
  </si>
  <si>
    <t>PEI-548</t>
  </si>
  <si>
    <t>PSC14 SP4 FLOPPY DISK</t>
  </si>
  <si>
    <t>870390-03901</t>
  </si>
  <si>
    <t>PEI-549</t>
  </si>
  <si>
    <t>MERIDIAN IMPLEMENTATION (PEI REQUIRED ITEM)</t>
  </si>
  <si>
    <t>819800-00101</t>
  </si>
  <si>
    <t>PEI-550</t>
  </si>
  <si>
    <t>VESTA SCCS Server License Symposium</t>
  </si>
  <si>
    <t>870899-02101</t>
  </si>
  <si>
    <t>PEI-551</t>
  </si>
  <si>
    <t>VESTA SCCS Workstation License Symposium</t>
  </si>
  <si>
    <t>870899-02201</t>
  </si>
  <si>
    <t>PEI-552</t>
  </si>
  <si>
    <t>MAARS ELAN 9 pin EXTENSION 6ft</t>
  </si>
  <si>
    <t>830301-02603</t>
  </si>
  <si>
    <t>PEI-553</t>
  </si>
  <si>
    <t>CABLE MAARS T 9-PIN</t>
  </si>
  <si>
    <t>830301-00203</t>
  </si>
  <si>
    <t>PEI-554</t>
  </si>
  <si>
    <t>CABLE SERIAL 15FT DB25M/DB9F</t>
  </si>
  <si>
    <t>04000-01014-15</t>
  </si>
  <si>
    <t>PEI-555</t>
  </si>
  <si>
    <t>CABLE SERIAL 25FT DB25M/DB9F</t>
  </si>
  <si>
    <t>04000-01014-25</t>
  </si>
  <si>
    <t>PEI-556</t>
  </si>
  <si>
    <t>CBL, PRINT PARALLEL 10 FT</t>
  </si>
  <si>
    <t>65000-03133</t>
  </si>
  <si>
    <t>PEI-557</t>
  </si>
  <si>
    <t>MAARS JUNCTION BOX MNTG PLATE</t>
  </si>
  <si>
    <t>830308-01501</t>
  </si>
  <si>
    <t>PEI-558</t>
  </si>
  <si>
    <t>CBL RS232</t>
  </si>
  <si>
    <t>830301-02103</t>
  </si>
  <si>
    <t>PEI-559</t>
  </si>
  <si>
    <t>VESTA M1 SW/DOC 2.2 UPGRADE</t>
  </si>
  <si>
    <t>870899-00202.2U</t>
  </si>
  <si>
    <t>PEI-560</t>
  </si>
  <si>
    <t>VESTA M1 2.2 UPGRADE LIC</t>
  </si>
  <si>
    <t>870899-00602U</t>
  </si>
  <si>
    <t>PEI-561</t>
  </si>
  <si>
    <t>VESTA 2.2 M1 AGENT GUIDE</t>
  </si>
  <si>
    <t>830858-05701</t>
  </si>
  <si>
    <t>PEI-562</t>
  </si>
  <si>
    <t>CBL, SER 50FT DB25M/DB25F</t>
  </si>
  <si>
    <t>04000-01004-50</t>
  </si>
  <si>
    <t>PEI-565</t>
  </si>
  <si>
    <t>3rd Party Field Services/charge is per unit</t>
  </si>
  <si>
    <t>809800-00113</t>
  </si>
  <si>
    <t>PEI-566</t>
  </si>
  <si>
    <t>INTEGRATION &amp; TESTING SVC/this is per unit needed to provide</t>
  </si>
  <si>
    <t>809800-00120</t>
  </si>
  <si>
    <t>PEI-567</t>
  </si>
  <si>
    <t>Vesta View 1.0 Client Stand Alone</t>
  </si>
  <si>
    <t>870899-01801</t>
  </si>
  <si>
    <t>PEI-568</t>
  </si>
  <si>
    <t>Vesta View Client integrated with Vesta View</t>
  </si>
  <si>
    <t>870899-01901</t>
  </si>
  <si>
    <t>PEI-569</t>
  </si>
  <si>
    <t>Magic 2.6 Administrator Guide</t>
  </si>
  <si>
    <t>831258-00603</t>
  </si>
  <si>
    <t>PEI-570</t>
  </si>
  <si>
    <t>MAARS ELAN 9 pin EXTENSION 3ft</t>
  </si>
  <si>
    <t>830301-05101</t>
  </si>
  <si>
    <t>PEI-571</t>
  </si>
  <si>
    <t>VESTA PALLAS 2.5 AGENT GUIDE</t>
  </si>
  <si>
    <t>830858-07003</t>
  </si>
  <si>
    <t>PEI-572</t>
  </si>
  <si>
    <t>CBL 9 PIN EXTENSION 1ft</t>
  </si>
  <si>
    <t>830301-01404</t>
  </si>
  <si>
    <t>PEI-573</t>
  </si>
  <si>
    <t>PYXIS CPR</t>
  </si>
  <si>
    <t>871290-03101</t>
  </si>
  <si>
    <t>PEI-574</t>
  </si>
  <si>
    <t>VoIP Telephone Set Bundle</t>
  </si>
  <si>
    <t>862304-00301</t>
  </si>
  <si>
    <t>PEI-575</t>
  </si>
  <si>
    <t>SCSI card for PYXIS</t>
  </si>
  <si>
    <t>660003-000711</t>
  </si>
  <si>
    <t>PEI-576</t>
  </si>
  <si>
    <t>ATABOY raid server 480 GB</t>
  </si>
  <si>
    <t>660RD5-16TB001</t>
  </si>
  <si>
    <t>PEI-578</t>
  </si>
  <si>
    <t>Printed Circuit Assembley Music on Hold 15 Line</t>
  </si>
  <si>
    <t>99932-01653-1</t>
  </si>
  <si>
    <t>PEI-580</t>
  </si>
  <si>
    <t>Max Pro 16 channel recorder</t>
  </si>
  <si>
    <t>660007-016001</t>
  </si>
  <si>
    <t>PEI-581</t>
  </si>
  <si>
    <t>Max Pro 250G mirror</t>
  </si>
  <si>
    <t>660000-000253</t>
  </si>
  <si>
    <t>PEI-582</t>
  </si>
  <si>
    <t>Max Pro 64 channel recorder</t>
  </si>
  <si>
    <t>660007-064001</t>
  </si>
  <si>
    <t>PEI-583</t>
  </si>
  <si>
    <t>Max Pro 08 channel recorder</t>
  </si>
  <si>
    <t>660007-008001</t>
  </si>
  <si>
    <t>PEI-584</t>
  </si>
  <si>
    <t>Max Pro 24 channel recorder</t>
  </si>
  <si>
    <t>660007-024001</t>
  </si>
  <si>
    <t>PEI-585</t>
  </si>
  <si>
    <t>Max Pro 32 channel recorder</t>
  </si>
  <si>
    <t>660007-032001</t>
  </si>
  <si>
    <t>PEI-586</t>
  </si>
  <si>
    <t>Max Pro 40 channel recorder</t>
  </si>
  <si>
    <t>660007-040001</t>
  </si>
  <si>
    <t>PEI-587</t>
  </si>
  <si>
    <t>Max Pro 48 channel recorder</t>
  </si>
  <si>
    <t>660007-048001</t>
  </si>
  <si>
    <t>PEI-588</t>
  </si>
  <si>
    <t>Max Pro 56 channel recorder</t>
  </si>
  <si>
    <t>660007-056001</t>
  </si>
  <si>
    <t>PEI-589</t>
  </si>
  <si>
    <t>Max Pro 72 channel recorder</t>
  </si>
  <si>
    <t>660007-072001</t>
  </si>
  <si>
    <t>PEI-590</t>
  </si>
  <si>
    <t>Max Pro 80 channel recorder</t>
  </si>
  <si>
    <t>66007-080001</t>
  </si>
  <si>
    <t>PEI-591</t>
  </si>
  <si>
    <t>Max Pro 88 channel recorder</t>
  </si>
  <si>
    <t>66007-088001</t>
  </si>
  <si>
    <t>PEI-592</t>
  </si>
  <si>
    <t>Max Pro 96 channel recorder</t>
  </si>
  <si>
    <t>660007-096001</t>
  </si>
  <si>
    <t>PEI-593</t>
  </si>
  <si>
    <t>Ultra Pro 8 channel recorder</t>
  </si>
  <si>
    <t>660008-008001</t>
  </si>
  <si>
    <t>PEI-594</t>
  </si>
  <si>
    <t>Ultra Pro 16 channel recorder</t>
  </si>
  <si>
    <t>660008-016001</t>
  </si>
  <si>
    <t>PEI-595</t>
  </si>
  <si>
    <t>Ultra Pro 24 channel recorder</t>
  </si>
  <si>
    <t>660008-024001</t>
  </si>
  <si>
    <t>PEI-596</t>
  </si>
  <si>
    <t>Ultra Pro 32 channel recorder</t>
  </si>
  <si>
    <t>660008-032001</t>
  </si>
  <si>
    <t>PEI-597</t>
  </si>
  <si>
    <t>Ultra Pro 40 channel recorder</t>
  </si>
  <si>
    <t>660008-040001</t>
  </si>
  <si>
    <t>PEI-598</t>
  </si>
  <si>
    <t>Ultra Pro 48 channel recorder</t>
  </si>
  <si>
    <t>660008-048001</t>
  </si>
  <si>
    <t>PEI-599</t>
  </si>
  <si>
    <t>Ultra Pro 56 channel recorder</t>
  </si>
  <si>
    <t>660008-056001</t>
  </si>
  <si>
    <t>PEI-600</t>
  </si>
  <si>
    <t>Ultra Pro 64 channel recorder</t>
  </si>
  <si>
    <t>660008-064001</t>
  </si>
  <si>
    <t>PEI-601</t>
  </si>
  <si>
    <t>Ultra Pro 72 channel recorder</t>
  </si>
  <si>
    <t>660008-072001</t>
  </si>
  <si>
    <t>PEI-602</t>
  </si>
  <si>
    <t>Ultra Pro 80 channel recorder</t>
  </si>
  <si>
    <t>660008-080001</t>
  </si>
  <si>
    <t>PEI-603</t>
  </si>
  <si>
    <t>Ultra Pro 88 channel recorder</t>
  </si>
  <si>
    <t>660008-088001</t>
  </si>
  <si>
    <t>PEI-604</t>
  </si>
  <si>
    <t>Ultra Pro 96 channel recorder</t>
  </si>
  <si>
    <t>660008-096001</t>
  </si>
  <si>
    <t>PEI-605</t>
  </si>
  <si>
    <t>Ultra Pro 104 channel recorder</t>
  </si>
  <si>
    <t>660008-104001</t>
  </si>
  <si>
    <t>PEI-606</t>
  </si>
  <si>
    <t>Ultra Pro 112 channel recorder</t>
  </si>
  <si>
    <t>660008-112001</t>
  </si>
  <si>
    <t>PEI-607</t>
  </si>
  <si>
    <t>Ultra Pro 120 channel recorder</t>
  </si>
  <si>
    <t>660008-120001</t>
  </si>
  <si>
    <t>PEI-630</t>
  </si>
  <si>
    <t>GENERIC SERVER CONFIG FEE</t>
  </si>
  <si>
    <t>809800-00112</t>
  </si>
  <si>
    <t>PEI-631</t>
  </si>
  <si>
    <t>NOR-086</t>
  </si>
  <si>
    <t>MAINT TERM TO PRINTER CABLE</t>
  </si>
  <si>
    <t>AA0057103</t>
  </si>
  <si>
    <t>NOR-087</t>
  </si>
  <si>
    <t>NORTEL 25FT ETHERNET CABLE, CAT 5</t>
  </si>
  <si>
    <t>A0648379</t>
  </si>
  <si>
    <t>NOR-088</t>
  </si>
  <si>
    <t>KENTROX T1 CSU, RACKMOUNT CARD</t>
  </si>
  <si>
    <t>01-77535</t>
  </si>
  <si>
    <t>NOR-089</t>
  </si>
  <si>
    <t>MAINTENANCE MODEM (HAYES)</t>
  </si>
  <si>
    <t>AA0060742</t>
  </si>
  <si>
    <t>NOR-090</t>
  </si>
  <si>
    <t>MAT 5/6 to OTM 2.1 pre PP-50</t>
  </si>
  <si>
    <t>NTTL 08FE</t>
  </si>
  <si>
    <t>NOR-091</t>
  </si>
  <si>
    <t>OTM Premium MAT upgrade 50 setx exp</t>
  </si>
  <si>
    <t>NTTL 09CA</t>
  </si>
  <si>
    <t>NOR-092</t>
  </si>
  <si>
    <t>MDR 2000 buffer box 128 KB, 117 VA</t>
  </si>
  <si>
    <t>NTZK 52BA</t>
  </si>
  <si>
    <t>NOR-093</t>
  </si>
  <si>
    <t>Access link kit</t>
  </si>
  <si>
    <t>NTRH 9027</t>
  </si>
  <si>
    <t>NOR-094</t>
  </si>
  <si>
    <t>M Mail to CP migragtion package</t>
  </si>
  <si>
    <t>NTUB 24AC</t>
  </si>
  <si>
    <t>NOR-095</t>
  </si>
  <si>
    <t>M Mail to CP RTU transfer order</t>
  </si>
  <si>
    <t>NTZE4006</t>
  </si>
  <si>
    <t>NOR-096</t>
  </si>
  <si>
    <t>CP2.0 IPE base system</t>
  </si>
  <si>
    <t>NTZE80AC</t>
  </si>
  <si>
    <t>NOR-097</t>
  </si>
  <si>
    <t>Migrate 2 channel/140 voice</t>
  </si>
  <si>
    <t>NTZE53AA</t>
  </si>
  <si>
    <t>NOR-098</t>
  </si>
  <si>
    <t>IPE server external SCSI</t>
  </si>
  <si>
    <t>NTUB53AB</t>
  </si>
  <si>
    <t>NOR-099</t>
  </si>
  <si>
    <t>32MB DRAM SIMM upgrade kit</t>
  </si>
  <si>
    <t>NTZC75AA</t>
  </si>
  <si>
    <t>NOR-100</t>
  </si>
  <si>
    <t>32MB flash memory upgrade kit</t>
  </si>
  <si>
    <t>NTZC76AA</t>
  </si>
  <si>
    <t>NOR-101</t>
  </si>
  <si>
    <t>XQSDI</t>
  </si>
  <si>
    <t>NT8D41BB</t>
  </si>
  <si>
    <t>NOR-102</t>
  </si>
  <si>
    <t>SDI paddleboard to I/O cable 18</t>
  </si>
  <si>
    <t>NT8D84AA</t>
  </si>
  <si>
    <t>NOR-103</t>
  </si>
  <si>
    <t>Clock controller</t>
  </si>
  <si>
    <t>NTRB53AA</t>
  </si>
  <si>
    <t>NOR-104</t>
  </si>
  <si>
    <t>Clock control to clock control cable 6</t>
  </si>
  <si>
    <t>NT8D75BD</t>
  </si>
  <si>
    <t>NOR-105</t>
  </si>
  <si>
    <t>Three port extender</t>
  </si>
  <si>
    <t>QPC441F</t>
  </si>
  <si>
    <t>NOR-106</t>
  </si>
  <si>
    <t>Peripheral signaling</t>
  </si>
  <si>
    <t>QPC43R</t>
  </si>
  <si>
    <t>NOR-107</t>
  </si>
  <si>
    <t>Core to network interface card</t>
  </si>
  <si>
    <t>NTRB34AB</t>
  </si>
  <si>
    <t>NOR-108</t>
  </si>
  <si>
    <t>SW upgrade to cur like for like</t>
  </si>
  <si>
    <t>NTE950LL</t>
  </si>
  <si>
    <t>NOR-109</t>
  </si>
  <si>
    <t>SW package 57 bars basic alternate</t>
  </si>
  <si>
    <t>NTE95006</t>
  </si>
  <si>
    <t>NOR-110</t>
  </si>
  <si>
    <t>IHC rel 22-23 to R3.0</t>
  </si>
  <si>
    <t>NTE960HC</t>
  </si>
  <si>
    <t>NOR-111</t>
  </si>
  <si>
    <t>Data source license for Nortel Symposium</t>
  </si>
  <si>
    <t>LL2DS021</t>
  </si>
  <si>
    <t>NOR-112</t>
  </si>
  <si>
    <t>Professional Services</t>
  </si>
  <si>
    <t>LL2AE1</t>
  </si>
  <si>
    <t>NOR-114</t>
  </si>
  <si>
    <t>SCCS R5.0 BASE S/WARE ENGLISH</t>
  </si>
  <si>
    <t>NT9F41AG</t>
  </si>
  <si>
    <t>NOR-115</t>
  </si>
  <si>
    <t>CCS 100 MIGR FROM MERI MAX (50</t>
  </si>
  <si>
    <t>NT9F06CA</t>
  </si>
  <si>
    <t>NOR-116</t>
  </si>
  <si>
    <t>MIRAN (RELEASE 3) LARGE OPTION</t>
  </si>
  <si>
    <t>NTAG86CD</t>
  </si>
  <si>
    <t>NOR-117</t>
  </si>
  <si>
    <t>NTRH9101</t>
  </si>
  <si>
    <t>NOR-118</t>
  </si>
  <si>
    <t>CCS 100 MIGR FROM MERI MAX (20</t>
  </si>
  <si>
    <t>NT9F06HA</t>
  </si>
  <si>
    <t>NOR-119</t>
  </si>
  <si>
    <t>CCS 100 MIGR FROM MERI MAX (10</t>
  </si>
  <si>
    <t>NT9F06BA</t>
  </si>
  <si>
    <t>NOR-120</t>
  </si>
  <si>
    <t>CCS 100, MIGR FROM MERI MAX (1</t>
  </si>
  <si>
    <t>NT9F06AA</t>
  </si>
  <si>
    <t>NOR-121</t>
  </si>
  <si>
    <t>CCS 200, NEW SYSTEM (50 AGT)</t>
  </si>
  <si>
    <t>NT9F03CA</t>
  </si>
  <si>
    <t>NOR-122</t>
  </si>
  <si>
    <t>CCS 200, NEW SYSTEM (10 AGT)</t>
  </si>
  <si>
    <t>NT9F03BA</t>
  </si>
  <si>
    <t>NOR-123</t>
  </si>
  <si>
    <t>CARDCAGE UPGRADE TO CP-PII DC</t>
  </si>
  <si>
    <t>NTHU36DA</t>
  </si>
  <si>
    <t>NOR-124</t>
  </si>
  <si>
    <t>OPT 61C PROCESSOR UPG TO CPP</t>
  </si>
  <si>
    <t>NTE900PD</t>
  </si>
  <si>
    <t>NOR-125</t>
  </si>
  <si>
    <t>ACD ISM LEVEL 4 - SYMPOSIUM</t>
  </si>
  <si>
    <t>NTE905YA</t>
  </si>
  <si>
    <t>NOR-126</t>
  </si>
  <si>
    <t>8 SL UPGRADE BUS TO PREM</t>
  </si>
  <si>
    <t>NTE961AE</t>
  </si>
  <si>
    <t>NOR-127</t>
  </si>
  <si>
    <t>ALL SYS 1-RAN CON ISM</t>
  </si>
  <si>
    <t>NTE980RA</t>
  </si>
  <si>
    <t>NOR-128</t>
  </si>
  <si>
    <t>ALL SYS 1-MUS CON ISM</t>
  </si>
  <si>
    <t>NTE980MA</t>
  </si>
  <si>
    <t>NOR-129</t>
  </si>
  <si>
    <t>PANEL, CPCI CARD SLOT FILLER</t>
  </si>
  <si>
    <t>P0605337</t>
  </si>
  <si>
    <t>NOR-130</t>
  </si>
  <si>
    <t>CORE/NETWORK POWER SUPPLY DC</t>
  </si>
  <si>
    <t>NT6D41CA</t>
  </si>
  <si>
    <t>NOR-131</t>
  </si>
  <si>
    <t>GREY 7' RACK 1 FOR EVERY 2 GATEWAYS</t>
  </si>
  <si>
    <t>AA0032306</t>
  </si>
  <si>
    <t>NOR-132</t>
  </si>
  <si>
    <t>HORIZONTAL CABLE GUIDE (PR)</t>
  </si>
  <si>
    <t>AA0072073</t>
  </si>
  <si>
    <t>NOR-133</t>
  </si>
  <si>
    <t>VERTICLE CABLE GUIDE</t>
  </si>
  <si>
    <t>AA0072075</t>
  </si>
  <si>
    <t>NOR-134</t>
  </si>
  <si>
    <t>6 OUTLET POWER FLUSH MOUNT 1 PER GATEWAY</t>
  </si>
  <si>
    <t>AA0072076</t>
  </si>
  <si>
    <t>NOR-135</t>
  </si>
  <si>
    <t>BEST UPS 1 HOUR (OPT 11-3 CAB)</t>
  </si>
  <si>
    <t>AFE2.1KVA-C1-1</t>
  </si>
  <si>
    <t>NOR-136</t>
  </si>
  <si>
    <t>SYMPOSIUM GRTD SOFTWARE</t>
  </si>
  <si>
    <t>NTZD07AA</t>
  </si>
  <si>
    <t>NOR-137</t>
  </si>
  <si>
    <t>CABLE-MAINTENANCE PC</t>
  </si>
  <si>
    <t>NTAG81CA</t>
  </si>
  <si>
    <t>NOR-139</t>
  </si>
  <si>
    <t>CABLE-MAINTENANCE</t>
  </si>
  <si>
    <t>NTAG81BA</t>
  </si>
  <si>
    <t>NOR-140</t>
  </si>
  <si>
    <t>OPTION 61C SINGLE GROUP PKG DC</t>
  </si>
  <si>
    <t>NTHU30DA</t>
  </si>
  <si>
    <t>NOR-141</t>
  </si>
  <si>
    <t>M1 IPE 4-SEG MODULE DC PACKAGE</t>
  </si>
  <si>
    <t>NTWB15CA</t>
  </si>
  <si>
    <t>NOR-142</t>
  </si>
  <si>
    <t>CAB DC TOP CAP PSDL</t>
  </si>
  <si>
    <t>NTWB15AB</t>
  </si>
  <si>
    <t>NOR-143</t>
  </si>
  <si>
    <t>ALL SYS 1-MUS CON LICENSE</t>
  </si>
  <si>
    <t>NOR-144</t>
  </si>
  <si>
    <t>STRATUS SERVER</t>
  </si>
  <si>
    <t>STRATUS P3103R-1D</t>
  </si>
  <si>
    <t>NOR-145</t>
  </si>
  <si>
    <t>MARATHON UPS 4 HOUR 4 M12V125FT</t>
  </si>
  <si>
    <t>M97-004-M125F-23F-LF</t>
  </si>
  <si>
    <t>NOR-146</t>
  </si>
  <si>
    <t>KENTROX T1 CSU W/CABLES, STAND ALONE</t>
  </si>
  <si>
    <t>01-77533</t>
  </si>
  <si>
    <t>NOR-147</t>
  </si>
  <si>
    <t>9 WIRE PRINTER 8 DOT MATRIX 240X216 RESOLUTION W</t>
  </si>
  <si>
    <t>A0728841</t>
  </si>
  <si>
    <t>NOR-148</t>
  </si>
  <si>
    <t>SIDE TRIM ASSY./DIE CAST</t>
  </si>
  <si>
    <t>NT9D18AA</t>
  </si>
  <si>
    <t>NOR-149</t>
  </si>
  <si>
    <t>ALL SYS 1-RAN CON LICENSE</t>
  </si>
  <si>
    <t>NOR-150</t>
  </si>
  <si>
    <t>8 PREM DIGITAL SET LICENSE</t>
  </si>
  <si>
    <t>NTE905DA</t>
  </si>
  <si>
    <t>NOR-151</t>
  </si>
  <si>
    <t>8 PREM ANALOG SET LICENSE</t>
  </si>
  <si>
    <t>NTE905AA</t>
  </si>
  <si>
    <t>NOR-152</t>
  </si>
  <si>
    <t>M3904 PROFESSIONAL PLATINUM</t>
  </si>
  <si>
    <t>NTMN34GA66</t>
  </si>
  <si>
    <t>NOR-153</t>
  </si>
  <si>
    <t>CABLE VLAN MAINT SPLITTER</t>
  </si>
  <si>
    <t>NTAG81DA</t>
  </si>
  <si>
    <t>NOR-154</t>
  </si>
  <si>
    <t>CABLE-AUDIO</t>
  </si>
  <si>
    <t>NTAG81AA</t>
  </si>
  <si>
    <t>NOR-155</t>
  </si>
  <si>
    <t>EXTENDED DIAL TONE DETECTOR</t>
  </si>
  <si>
    <t>NT8D16AB</t>
  </si>
  <si>
    <t>NOR-156</t>
  </si>
  <si>
    <t>KIT UDS FASTTALK MODEM O81/61E</t>
  </si>
  <si>
    <t>NT1R91AA</t>
  </si>
  <si>
    <t>NOR-157</t>
  </si>
  <si>
    <t>EARTHQUAKE BRACE KIT 2 MOD COL</t>
  </si>
  <si>
    <t>NT8D64CA</t>
  </si>
  <si>
    <t>NOR-158</t>
  </si>
  <si>
    <t>SEISMIC KIT 1-TIER</t>
  </si>
  <si>
    <t>NT8D64CD</t>
  </si>
  <si>
    <t>NOR-159</t>
  </si>
  <si>
    <t>SEISMIC ANCHOR KIT</t>
  </si>
  <si>
    <t>NT8D64CE</t>
  </si>
  <si>
    <t>NOR-160</t>
  </si>
  <si>
    <t>CP (F) 2 ADD VOICE CHANNELS</t>
  </si>
  <si>
    <t>NTZE07EA</t>
  </si>
  <si>
    <t>NOR-162</t>
  </si>
  <si>
    <t>Extended dial tone detector</t>
  </si>
  <si>
    <t>NTD816AB</t>
  </si>
  <si>
    <t>NOR-163</t>
  </si>
  <si>
    <t>Digital line card, 16</t>
  </si>
  <si>
    <t>NOR-164</t>
  </si>
  <si>
    <t>OPT 61C SYS SW</t>
  </si>
  <si>
    <t>NTE900CB</t>
  </si>
  <si>
    <t>NOR-165</t>
  </si>
  <si>
    <t>OTM 2.2 Gen USB Ser Lic 50 Set</t>
  </si>
  <si>
    <t>NTTL51AF</t>
  </si>
  <si>
    <t>NOR-166</t>
  </si>
  <si>
    <t>Dual Port DTI/PRI Package</t>
  </si>
  <si>
    <t>NTZC72AA</t>
  </si>
  <si>
    <t>NOR-167</t>
  </si>
  <si>
    <t>Cable 4 CC-CDTI2/DDP/DDP2</t>
  </si>
  <si>
    <t>NTCG03AC</t>
  </si>
  <si>
    <t>NOR-168</t>
  </si>
  <si>
    <t>Flex Analog Line Card MW</t>
  </si>
  <si>
    <t>NT8D09BB</t>
  </si>
  <si>
    <t>NOR-169</t>
  </si>
  <si>
    <t>Multimedia Mailbox /Voice-20</t>
  </si>
  <si>
    <t>NTZE19AA</t>
  </si>
  <si>
    <t>NOR-170</t>
  </si>
  <si>
    <t>Monitor Peripheral Kit</t>
  </si>
  <si>
    <t>NTUB56AB</t>
  </si>
  <si>
    <t>NOR-171</t>
  </si>
  <si>
    <t>CP 201i Base System Package R3</t>
  </si>
  <si>
    <t>NTZE80AD</t>
  </si>
  <si>
    <t>NOR-172</t>
  </si>
  <si>
    <t>All Sys 1-Succession AST Lincense</t>
  </si>
  <si>
    <t>NTE980XA</t>
  </si>
  <si>
    <t>NOR-173</t>
  </si>
  <si>
    <t>Marathon 155AH 48V battery in 23" rack</t>
  </si>
  <si>
    <t>M97-004-M155F-23F-LF</t>
  </si>
  <si>
    <t>NOR-174</t>
  </si>
  <si>
    <t>23" Relay rack</t>
  </si>
  <si>
    <t>SO7-420153-001</t>
  </si>
  <si>
    <t>NOR-175</t>
  </si>
  <si>
    <t>GNB LABOR SERVICES</t>
  </si>
  <si>
    <t>NPSVCF</t>
  </si>
  <si>
    <t>NOR-176</t>
  </si>
  <si>
    <t>Terminal plate Kit</t>
  </si>
  <si>
    <t>K-17417282</t>
  </si>
  <si>
    <t>NOR-177</t>
  </si>
  <si>
    <t>Cardcage Upgrade to Cp-Pii AC</t>
  </si>
  <si>
    <t>NTHU36AA</t>
  </si>
  <si>
    <t>NOR-178</t>
  </si>
  <si>
    <t>PWR Supply AC CE CEPS AC</t>
  </si>
  <si>
    <t>NT8D29BA</t>
  </si>
  <si>
    <t>NOR-179</t>
  </si>
  <si>
    <t>CTI Adapter Charcoal</t>
  </si>
  <si>
    <t>A0764503</t>
  </si>
  <si>
    <t>NOR-180</t>
  </si>
  <si>
    <t>ACM Charcoal</t>
  </si>
  <si>
    <t>A0764508</t>
  </si>
  <si>
    <t>NOR-181</t>
  </si>
  <si>
    <t>M3901-4 User Guide Pk 5</t>
  </si>
  <si>
    <t>NT2F79EB</t>
  </si>
  <si>
    <t>NOR-182</t>
  </si>
  <si>
    <t>M3902 4 Quick Ref Gde Pk 5</t>
  </si>
  <si>
    <t>NT2F81EA</t>
  </si>
  <si>
    <t>NOR-183</t>
  </si>
  <si>
    <t>M3904 Professionsl Charcoal</t>
  </si>
  <si>
    <t>NTMN34GA70</t>
  </si>
  <si>
    <t>NOR-184</t>
  </si>
  <si>
    <t>M3900 Key Based Expan Mod Char</t>
  </si>
  <si>
    <t>NTMN37BA70</t>
  </si>
  <si>
    <t>NOR-185</t>
  </si>
  <si>
    <t>M3900 KBA Double Footstand Ch</t>
  </si>
  <si>
    <t>NTMN38BA-70</t>
  </si>
  <si>
    <t>NOR-186</t>
  </si>
  <si>
    <t>M3900 Wall Transformer 110V</t>
  </si>
  <si>
    <t>NTMN80AA</t>
  </si>
  <si>
    <t>NOR-187</t>
  </si>
  <si>
    <t>SW Upg to Cur Like for Like</t>
  </si>
  <si>
    <t>NTE952LL</t>
  </si>
  <si>
    <t>NOR-189</t>
  </si>
  <si>
    <t>English ftServer System Software 3.x, MS Service Pack, (W2K3), Stratadoc CD</t>
  </si>
  <si>
    <t>S0418-EN</t>
  </si>
  <si>
    <t>NOR-190</t>
  </si>
  <si>
    <t>Rapid Disk Resync</t>
  </si>
  <si>
    <t>S0426</t>
  </si>
  <si>
    <t>NOR-191</t>
  </si>
  <si>
    <t>ftServer 512MB Memory Module</t>
  </si>
  <si>
    <t>M228</t>
  </si>
  <si>
    <t>NOR-192</t>
  </si>
  <si>
    <t>USB Floppy Disk Drive Kit</t>
  </si>
  <si>
    <t>AK438</t>
  </si>
  <si>
    <t>NOR-193</t>
  </si>
  <si>
    <t>ftServer 36 GB 3.5 10,000 RPM Ultra 160 Disk Drive</t>
  </si>
  <si>
    <t>D531</t>
  </si>
  <si>
    <t>NOR-194</t>
  </si>
  <si>
    <t>ftServer 18GB 3.5 15,000 RPM Ultra 160 Disk Drive</t>
  </si>
  <si>
    <t>D533</t>
  </si>
  <si>
    <t>NOR-195</t>
  </si>
  <si>
    <t>ftServer External DDS-4 Tape Drive</t>
  </si>
  <si>
    <t>T511</t>
  </si>
  <si>
    <t>NOR-196</t>
  </si>
  <si>
    <t>Fault-Tolerant ASN Attach Kit</t>
  </si>
  <si>
    <t>AK403</t>
  </si>
  <si>
    <t>NOR-197</t>
  </si>
  <si>
    <t>USB Keyboard and Mouse</t>
  </si>
  <si>
    <t>V115</t>
  </si>
  <si>
    <t>NOR-198</t>
  </si>
  <si>
    <t>15 inch Flat Panel Display</t>
  </si>
  <si>
    <t>V129</t>
  </si>
  <si>
    <t>NOR-199</t>
  </si>
  <si>
    <t>ftServer External Tape Controller Cable - 10 feet</t>
  </si>
  <si>
    <t>B1046-01</t>
  </si>
  <si>
    <t>NOR-200</t>
  </si>
  <si>
    <t>N. American/Japanese Power Cord 120 VAC 15 Amp, NEMA-15 10ft.</t>
  </si>
  <si>
    <t>B501-02</t>
  </si>
  <si>
    <t>NOR-201</t>
  </si>
  <si>
    <t>ftServer 3300/5600 Getting Started Education Package (Available only at time of system purchase)</t>
  </si>
  <si>
    <t>EDU5000</t>
  </si>
  <si>
    <t>NOR-203</t>
  </si>
  <si>
    <t>Call Pilot External Modem kit</t>
  </si>
  <si>
    <t>NTUB16AB</t>
  </si>
  <si>
    <t>NOR-205</t>
  </si>
  <si>
    <t>MM to CP 3.0 Data Migration Pack</t>
  </si>
  <si>
    <t>NTUB24AD</t>
  </si>
  <si>
    <t>NOR-206</t>
  </si>
  <si>
    <t>CP (OHW) External CD ROM Kit</t>
  </si>
  <si>
    <t>NTUB59AB</t>
  </si>
  <si>
    <t>NOR-207</t>
  </si>
  <si>
    <t>CP UG ESD ACCESSORY KIT-NA</t>
  </si>
  <si>
    <t>NTZC77AA</t>
  </si>
  <si>
    <t>NOR-208</t>
  </si>
  <si>
    <t>Dell server for symposium</t>
  </si>
  <si>
    <t>142809448</t>
  </si>
  <si>
    <t>NOR-209</t>
  </si>
  <si>
    <t>DUAL DTI/PRI PC PACK T1</t>
  </si>
  <si>
    <t>NT5D12AH</t>
  </si>
  <si>
    <t>NOR-210</t>
  </si>
  <si>
    <t>OTM 2.2 ENH PP SER LIC 50 SET</t>
  </si>
  <si>
    <t>NTTL01BF</t>
  </si>
  <si>
    <t>NOR-211</t>
  </si>
  <si>
    <t>TRANSCEIVER:AUI TO 10 BASET (1/CPU)</t>
  </si>
  <si>
    <t>A0061799</t>
  </si>
  <si>
    <t>NOR-212</t>
  </si>
  <si>
    <t>SW UPG MIN CHARGE (100 ISMS)</t>
  </si>
  <si>
    <t>NTE952MN</t>
  </si>
  <si>
    <t>NOR-213</t>
  </si>
  <si>
    <t>VME-ETHERNET CBL, I/O TO TRANS (1/CPU)</t>
  </si>
  <si>
    <t>NT7D47EA</t>
  </si>
  <si>
    <t>NOR-214</t>
  </si>
  <si>
    <t>Option 61c Single Group Pkg AC</t>
  </si>
  <si>
    <t>NTHU30AA</t>
  </si>
  <si>
    <t>NOR-215</t>
  </si>
  <si>
    <t>AC Ringing Generator PCBA</t>
  </si>
  <si>
    <t>NT8D21AB</t>
  </si>
  <si>
    <t>NOR-216</t>
  </si>
  <si>
    <t>8 Adv cc Analog Set License</t>
  </si>
  <si>
    <t>NTE903AA</t>
  </si>
  <si>
    <t>NOR-217</t>
  </si>
  <si>
    <t>8 Adv cc Digital Set License</t>
  </si>
  <si>
    <t>NTE903DA</t>
  </si>
  <si>
    <t>NOR-218</t>
  </si>
  <si>
    <t>Cab AC Top Cap &amp; Pedestal</t>
  </si>
  <si>
    <t>NTWB15BA</t>
  </si>
  <si>
    <t>NOR-219</t>
  </si>
  <si>
    <t>NTCZ72AA</t>
  </si>
  <si>
    <t>NOR-220</t>
  </si>
  <si>
    <t>STRATUS Server w/yrs 2-5</t>
  </si>
  <si>
    <t>STRATUS SERVER W/MAINT</t>
  </si>
  <si>
    <t>NOR-222</t>
  </si>
  <si>
    <t>CCS100 10 AGENT INCREMENT</t>
  </si>
  <si>
    <t>NT9F02BA</t>
  </si>
  <si>
    <t>NOR-223</t>
  </si>
  <si>
    <t>CCS100 50 AGENT INCREMENT</t>
  </si>
  <si>
    <t>NT9F02CA</t>
  </si>
  <si>
    <t>NOR-224</t>
  </si>
  <si>
    <t>Strtum 3 Clock Controller D/Board</t>
  </si>
  <si>
    <t>NTAK20AD</t>
  </si>
  <si>
    <t>NOR-225</t>
  </si>
  <si>
    <t>Option 11c Cabinet System Software</t>
  </si>
  <si>
    <t>NTE900BB</t>
  </si>
  <si>
    <t>NOR-226</t>
  </si>
  <si>
    <t>1 Adv Diget Set License</t>
  </si>
  <si>
    <t>NTE903GA</t>
  </si>
  <si>
    <t>NOR-227</t>
  </si>
  <si>
    <t>TMDI Package</t>
  </si>
  <si>
    <t>NTSF6800</t>
  </si>
  <si>
    <t>NOR-228</t>
  </si>
  <si>
    <t>PWR Cord 9.9 ft. , 11cm., 125VA</t>
  </si>
  <si>
    <t>NTTK14AB</t>
  </si>
  <si>
    <t>NOR-229</t>
  </si>
  <si>
    <t>Option 11c New System Main Cabinet AC</t>
  </si>
  <si>
    <t>NTWB09AA</t>
  </si>
  <si>
    <t>NOR-230</t>
  </si>
  <si>
    <t>M3905 Call Center Charcoal</t>
  </si>
  <si>
    <t>NTMN35GA70</t>
  </si>
  <si>
    <t>NOR-231</t>
  </si>
  <si>
    <t>Ethernet Adapter Cable (Option 11c)</t>
  </si>
  <si>
    <t>NTDK27AA</t>
  </si>
  <si>
    <t>NOR-232</t>
  </si>
  <si>
    <t>BEST UPS 1/2 HOUR (OPT 11 - 1 CAB)</t>
  </si>
  <si>
    <t>AFE850KVA-C1</t>
  </si>
  <si>
    <t>NOR-233</t>
  </si>
  <si>
    <t>Symon Enterprise Server (SES) Series II</t>
  </si>
  <si>
    <t>A0547866</t>
  </si>
  <si>
    <t>NOR-234</t>
  </si>
  <si>
    <t>Symon Says Workstation Lic.</t>
  </si>
  <si>
    <t>A0502862</t>
  </si>
  <si>
    <t>NOR-235</t>
  </si>
  <si>
    <t>Netlite II Panel 64 X 128 Landscape</t>
  </si>
  <si>
    <t>A0502750</t>
  </si>
  <si>
    <t>NOR-236</t>
  </si>
  <si>
    <t>MAT 6.67TO OTM 2.2 Gen USB 50</t>
  </si>
  <si>
    <t>NTTL58AF</t>
  </si>
  <si>
    <t>NOR-237</t>
  </si>
  <si>
    <t>OTM billing Gen MAT upgrade</t>
  </si>
  <si>
    <t>NTTL10AA</t>
  </si>
  <si>
    <t>NOR-238</t>
  </si>
  <si>
    <t>CCS100 Migration from MAX 100 Agents</t>
  </si>
  <si>
    <t>NT9F06DA</t>
  </si>
  <si>
    <t>NOR-239</t>
  </si>
  <si>
    <t>CCS200 Migration from CCR 100 Agents</t>
  </si>
  <si>
    <t>NT9F07DA</t>
  </si>
  <si>
    <t>NOR-240</t>
  </si>
  <si>
    <t>NTHU44DA</t>
  </si>
  <si>
    <t>NOR-241</t>
  </si>
  <si>
    <t>KIT, 56K MODEM &amp; 4 PORT DATA SWITCH</t>
  </si>
  <si>
    <t>NT1R91BA</t>
  </si>
  <si>
    <t>NOR-242</t>
  </si>
  <si>
    <t>PBX 61C SYSTEM SOFTWARE</t>
  </si>
  <si>
    <t>NTE900NC</t>
  </si>
  <si>
    <t>NOR-243</t>
  </si>
  <si>
    <t>IPE CD-ROM KIT</t>
  </si>
  <si>
    <t>NTUB59AC</t>
  </si>
  <si>
    <t>NOR-244</t>
  </si>
  <si>
    <t>IPE-61C C1000M</t>
  </si>
  <si>
    <t>NTUB93CA</t>
  </si>
  <si>
    <t>NOR-245</t>
  </si>
  <si>
    <t>CALL PILOT 4.0 201i SYSTEM</t>
  </si>
  <si>
    <t>NTZE80CA</t>
  </si>
  <si>
    <t>NOR-246</t>
  </si>
  <si>
    <t>CANDEO SP48300 30A RECTIFIER</t>
  </si>
  <si>
    <t>A0522819</t>
  </si>
  <si>
    <t>NOR-247</t>
  </si>
  <si>
    <t>PWR CORD NEMA 1-15P TO IEC320 C7 6FT BLACK</t>
  </si>
  <si>
    <t>A0537033</t>
  </si>
  <si>
    <t>NOR-248</t>
  </si>
  <si>
    <t>STD BATTERY SHELF RACK MOUNTABLE</t>
  </si>
  <si>
    <t>A0703171</t>
  </si>
  <si>
    <t>NOR-249</t>
  </si>
  <si>
    <t>CABLE ASSEMBLY XSM QSDI</t>
  </si>
  <si>
    <t>NT8D46BD</t>
  </si>
  <si>
    <t>NOR-250</t>
  </si>
  <si>
    <t>CANDEO SP48300 300A 51IN HI POWER SYSTEM PKG</t>
  </si>
  <si>
    <t>NTWB16CB</t>
  </si>
  <si>
    <t>NOR-251</t>
  </si>
  <si>
    <t>Circuit Breaker Kit-150A Mid Trip Kit incl.</t>
  </si>
  <si>
    <t>P0941251</t>
  </si>
  <si>
    <t>NOR-252</t>
  </si>
  <si>
    <t>SEB Netpath 4 port 10 SNMP segment w/modem</t>
  </si>
  <si>
    <t>AA1032895</t>
  </si>
  <si>
    <t>NOR-253</t>
  </si>
  <si>
    <t>Cable Required for SEB Netpath</t>
  </si>
  <si>
    <t>AA0133502</t>
  </si>
  <si>
    <t>NOR-254</t>
  </si>
  <si>
    <t>Kentrox T1 CSU w/Cables, Stand Alone</t>
  </si>
  <si>
    <t>AA0066271</t>
  </si>
  <si>
    <t>NOR-255</t>
  </si>
  <si>
    <t>Batteries</t>
  </si>
  <si>
    <t>M97-004-M155F-23F-LP</t>
  </si>
  <si>
    <t>NOR-256</t>
  </si>
  <si>
    <t>ACCESS LINK KIT</t>
  </si>
  <si>
    <t>NTRH9027</t>
  </si>
  <si>
    <t>NOR-257</t>
  </si>
  <si>
    <t>68060E 160MB CALL PROCESSOR</t>
  </si>
  <si>
    <t>NT5D03PB</t>
  </si>
  <si>
    <t>NOR-258</t>
  </si>
  <si>
    <t>OPT 61C PROCESSOR UPG TO CP4</t>
  </si>
  <si>
    <t>NTE900PC</t>
  </si>
  <si>
    <t>NOR-259</t>
  </si>
  <si>
    <t>ACD ISM LEVEL 3A - SYMPOSIUM</t>
  </si>
  <si>
    <t>NTE903YA</t>
  </si>
  <si>
    <t>NOR-260</t>
  </si>
  <si>
    <t>8 SL UPGRADE BUS TO ADV CC</t>
  </si>
  <si>
    <t>NTE961AC</t>
  </si>
  <si>
    <t>NOR-261</t>
  </si>
  <si>
    <t>NORTEL PROJECT MANAGEMENT</t>
  </si>
  <si>
    <t>NORTEL PM</t>
  </si>
  <si>
    <t>NOR-262</t>
  </si>
  <si>
    <t>Symposium Professional Services</t>
  </si>
  <si>
    <t>Symposium Pro Servc</t>
  </si>
  <si>
    <t>NOR-263</t>
  </si>
  <si>
    <t>EMS NSD</t>
  </si>
  <si>
    <t>MPR05201</t>
  </si>
  <si>
    <t>NOR-264</t>
  </si>
  <si>
    <t>Card 16-port XDLC</t>
  </si>
  <si>
    <t>NT8D02HA</t>
  </si>
  <si>
    <t>NOR-265</t>
  </si>
  <si>
    <t>Card 8 Port UXT</t>
  </si>
  <si>
    <t>NT8D14CB</t>
  </si>
  <si>
    <t>NOR-266</t>
  </si>
  <si>
    <t>DCH D/B Downloadable</t>
  </si>
  <si>
    <t>NTBK51AA</t>
  </si>
  <si>
    <t>NOR-267</t>
  </si>
  <si>
    <t>1 Prem ACD Agent License</t>
  </si>
  <si>
    <t>NTE905GA</t>
  </si>
  <si>
    <t>NOR-268</t>
  </si>
  <si>
    <t>M3900 KBA FOOTSTAND KIT 1 CHAR</t>
  </si>
  <si>
    <t>NTMN38AB70</t>
  </si>
  <si>
    <t>NOR-269</t>
  </si>
  <si>
    <t>LRE Bar Small - 9 Connections</t>
  </si>
  <si>
    <t>NT6D5304</t>
  </si>
  <si>
    <t>NOR-270</t>
  </si>
  <si>
    <t>SEB Netpath 4 port, 10 SNMP segment with modem</t>
  </si>
  <si>
    <t>AA0132895</t>
  </si>
  <si>
    <t>NOR-272</t>
  </si>
  <si>
    <t>64 MB PCMCIA Card for M1 use</t>
  </si>
  <si>
    <t>AA0076939</t>
  </si>
  <si>
    <t>NOR-274</t>
  </si>
  <si>
    <t>NTRH9101 A0802245 NORTEL ETHERNET 802.3 10BASE T TRANSCEIVER MAU MIL-10P KIT</t>
  </si>
  <si>
    <t>AA0121715</t>
  </si>
  <si>
    <t>NOR-276</t>
  </si>
  <si>
    <t>BEST UPS 2 HOUR (208V, 2 COLUMN)</t>
  </si>
  <si>
    <t>AFE4.3KVA-C2-2</t>
  </si>
  <si>
    <t>NOR-280</t>
  </si>
  <si>
    <t>Cardcage Upgrade to Call Pilot PIV AC</t>
  </si>
  <si>
    <t>NTHU50AA</t>
  </si>
  <si>
    <t>NOR-281</t>
  </si>
  <si>
    <t>Dual DTI/PRI T1 Card</t>
  </si>
  <si>
    <t>NT5D12AHE5</t>
  </si>
  <si>
    <t>NOR-282</t>
  </si>
  <si>
    <t>PBX 61C/1000M SG upgrade to Call Pilot PIV</t>
  </si>
  <si>
    <t>NTE900PH</t>
  </si>
  <si>
    <t>NOR-283</t>
  </si>
  <si>
    <t>TM Sets Expansions (50)</t>
  </si>
  <si>
    <t>NTTL04EA</t>
  </si>
  <si>
    <t>NOR-284</t>
  </si>
  <si>
    <t>TM Additional Client 1 PC</t>
  </si>
  <si>
    <t>NTTL19DA</t>
  </si>
  <si>
    <t>NOR-285</t>
  </si>
  <si>
    <t>TM 3.0 Server Lic - 50 Set - USB Dong</t>
  </si>
  <si>
    <t>NTTL51DA</t>
  </si>
  <si>
    <t>NOR-286</t>
  </si>
  <si>
    <t>Call Center Mgr 6.0 Nodal Base System</t>
  </si>
  <si>
    <t>NT9S20AA</t>
  </si>
  <si>
    <t>NOR-287</t>
  </si>
  <si>
    <t>Call Center Standard Voice Agt, includes 1-49</t>
  </si>
  <si>
    <t>NT9S21AA</t>
  </si>
  <si>
    <t>NOR-288</t>
  </si>
  <si>
    <t>Call Center Switch Type-M1/CS1000</t>
  </si>
  <si>
    <t>NT9S89AA</t>
  </si>
  <si>
    <t>NOR-289</t>
  </si>
  <si>
    <t>Call Pilot 4.0 Migration Utility Kit</t>
  </si>
  <si>
    <t>NTUB24BA</t>
  </si>
  <si>
    <t>NOR-290</t>
  </si>
  <si>
    <t>IPE Monitor Kit</t>
  </si>
  <si>
    <t>NTUB56CA</t>
  </si>
  <si>
    <t>NOR-291</t>
  </si>
  <si>
    <t>Multimedia Mailbox / Voice 100</t>
  </si>
  <si>
    <t>NTZE19CA</t>
  </si>
  <si>
    <t>NOR-292</t>
  </si>
  <si>
    <t>Meridian Mail to Call Pilot Migration</t>
  </si>
  <si>
    <t>NTZE4008</t>
  </si>
  <si>
    <t>NOR-293</t>
  </si>
  <si>
    <t>BES 110-24T [EUED] (NA PC)</t>
  </si>
  <si>
    <t>NT5S01AEE5</t>
  </si>
  <si>
    <t>NOR-294</t>
  </si>
  <si>
    <t>Keycode Remake Fee</t>
  </si>
  <si>
    <t>N8R80AK</t>
  </si>
  <si>
    <t>NOR-295</t>
  </si>
  <si>
    <t>Ext. analog M/W Line Card</t>
  </si>
  <si>
    <t>NT8D09CA</t>
  </si>
  <si>
    <t>NOR-296</t>
  </si>
  <si>
    <t>11C Cabinet 10m Fiber Exp Kit</t>
  </si>
  <si>
    <t>NTDK49BA</t>
  </si>
  <si>
    <t>NOR-297</t>
  </si>
  <si>
    <t>Dual Port fiber D/B 30ft/10m</t>
  </si>
  <si>
    <t>NTDK84AA</t>
  </si>
  <si>
    <t>NOR-298</t>
  </si>
  <si>
    <t>PBX 11C Cabinet System SW</t>
  </si>
  <si>
    <t>NTE900BC</t>
  </si>
  <si>
    <t>NOR-299</t>
  </si>
  <si>
    <t>11C Expansion Cabinet AC Pkg</t>
  </si>
  <si>
    <t>NTWB09BA</t>
  </si>
  <si>
    <t>NOR-300</t>
  </si>
  <si>
    <t>M3901-4 User Guide 5pk n/c English</t>
  </si>
  <si>
    <t>NT2F79EA</t>
  </si>
  <si>
    <t>NOR-301</t>
  </si>
  <si>
    <t>M3905 User Guide 5pk n/c English</t>
  </si>
  <si>
    <t>MT2F80EA</t>
  </si>
  <si>
    <t>NOR-302</t>
  </si>
  <si>
    <t>M3900 computer Tele Inter Adapter</t>
  </si>
  <si>
    <t>NTMN70AA70E6</t>
  </si>
  <si>
    <t>NOR-303</t>
  </si>
  <si>
    <t>IPE H/W Kit-11C 1000M Ca &amp; 1000E</t>
  </si>
  <si>
    <t>NTUB93BA</t>
  </si>
  <si>
    <t>NOR-304</t>
  </si>
  <si>
    <t>1.4KVA UPS Pkg: 120V, 2hr run</t>
  </si>
  <si>
    <t>AA0055547</t>
  </si>
  <si>
    <t>NOR-305</t>
  </si>
  <si>
    <t>24 Port 32Min Large Chassis Interalia</t>
  </si>
  <si>
    <t>AA0073695</t>
  </si>
  <si>
    <t>NOR-306</t>
  </si>
  <si>
    <t>CS 1000M Single Gp CP PIV DC</t>
  </si>
  <si>
    <t>NTHU51DA</t>
  </si>
  <si>
    <t>NOR-307</t>
  </si>
  <si>
    <t>QBS75S1X030DH CKT BRKR 30.00A</t>
  </si>
  <si>
    <t>A0722715</t>
  </si>
  <si>
    <t>NOR-308</t>
  </si>
  <si>
    <t>Media Card 32 Port - IPL 4.5</t>
  </si>
  <si>
    <t>NTDU41FC</t>
  </si>
  <si>
    <t>NOR-309</t>
  </si>
  <si>
    <t>8 Prem INet Set License</t>
  </si>
  <si>
    <t>NTE905BA</t>
  </si>
  <si>
    <t>NOR-310</t>
  </si>
  <si>
    <t>CS 1000M Single Group SYS SW</t>
  </si>
  <si>
    <t>NTE900QC</t>
  </si>
  <si>
    <t>NOR-311</t>
  </si>
  <si>
    <t>MP481200 500A 42in Package</t>
  </si>
  <si>
    <t>NTWB16BA</t>
  </si>
  <si>
    <t>NOR-312</t>
  </si>
  <si>
    <t>Card 4-channel XMFR</t>
  </si>
  <si>
    <t>NTAG26ABE5</t>
  </si>
  <si>
    <t>NOR-313</t>
  </si>
  <si>
    <t>Cable 14' CC-CDTI2/DDP/DDP2</t>
  </si>
  <si>
    <t>NTCG03AAE6</t>
  </si>
  <si>
    <t>NOR-314</t>
  </si>
  <si>
    <t>PBX 11C CHASSIS SYS SW</t>
  </si>
  <si>
    <t>NTE900AC</t>
  </si>
  <si>
    <t>NOR-315</t>
  </si>
  <si>
    <t>11C Chassis Expander AC Pkg</t>
  </si>
  <si>
    <t>NTWB08BC</t>
  </si>
  <si>
    <t>NOR-316</t>
  </si>
  <si>
    <t>Option 11C Chassis Package</t>
  </si>
  <si>
    <t>NTWB08CC</t>
  </si>
  <si>
    <t>NOR-317</t>
  </si>
  <si>
    <t>Modular Amplifier M12</t>
  </si>
  <si>
    <t>AA0064253</t>
  </si>
  <si>
    <t>NOR-318</t>
  </si>
  <si>
    <t>H251N - SupraPlus mon/nc</t>
  </si>
  <si>
    <t>AA0132669</t>
  </si>
  <si>
    <t>NOR-319</t>
  </si>
  <si>
    <t>6 outlet non surge suppressing outlet strip 1 per gateway</t>
  </si>
  <si>
    <t>AA0137848</t>
  </si>
  <si>
    <t>NOR-320</t>
  </si>
  <si>
    <t>NORTEL INSTALLATION</t>
  </si>
  <si>
    <t>NOR-321</t>
  </si>
  <si>
    <t>Nortel ERS2526T (24-FE, 2-GigE/SFP)(ELAN Switch)</t>
  </si>
  <si>
    <t>AA0143609</t>
  </si>
  <si>
    <t>NOR-322</t>
  </si>
  <si>
    <t>USB Modem for CCMS Server</t>
  </si>
  <si>
    <t>AA0145092</t>
  </si>
  <si>
    <t>NOR-323</t>
  </si>
  <si>
    <t>CONT-STD , System Controller</t>
  </si>
  <si>
    <t>AA0097354</t>
  </si>
  <si>
    <t>NOR-324</t>
  </si>
  <si>
    <t>Software, SW-WDFAX/Contact Center 7</t>
  </si>
  <si>
    <t>AA0097353</t>
  </si>
  <si>
    <t>NOR-325</t>
  </si>
  <si>
    <t>SL-485 RS232/485 Conversion Card</t>
  </si>
  <si>
    <t>AA0093333</t>
  </si>
  <si>
    <t>NOR-326</t>
  </si>
  <si>
    <t>LMV-63CS, DIGITAL-FAX LED Single Sided Display with Clock</t>
  </si>
  <si>
    <t>AA0069395</t>
  </si>
  <si>
    <t>NOR-327</t>
  </si>
  <si>
    <t>WM-63, Wall Mount Kit</t>
  </si>
  <si>
    <t>AA0069394</t>
  </si>
  <si>
    <t>NOR-328</t>
  </si>
  <si>
    <t>CCMS Server</t>
  </si>
  <si>
    <t>HP14326676-04</t>
  </si>
  <si>
    <t>NOR-329</t>
  </si>
  <si>
    <t>HP CC7 Administration Server</t>
  </si>
  <si>
    <t>HP14326676-04/</t>
  </si>
  <si>
    <t>NOR-330</t>
  </si>
  <si>
    <t>Monitor, cables and KVM</t>
  </si>
  <si>
    <t>HP14326676-04/kvm</t>
  </si>
  <si>
    <t>NOR-331</t>
  </si>
  <si>
    <t>CS 1000E CPPM 0 Line 0 Trunk</t>
  </si>
  <si>
    <t>NTHU60AB</t>
  </si>
  <si>
    <t>NOR-332</t>
  </si>
  <si>
    <t>Card, 8 Port UXT</t>
  </si>
  <si>
    <t>NT8D14DAE5</t>
  </si>
  <si>
    <t>NOR-333</t>
  </si>
  <si>
    <t>Stratum 3 Clock Contr D/Board</t>
  </si>
  <si>
    <t>NTAK20ADE5</t>
  </si>
  <si>
    <t>NOR-334</t>
  </si>
  <si>
    <t>Cable Ethernet RJ45 M-M 25cm</t>
  </si>
  <si>
    <t>NTDU0606E6</t>
  </si>
  <si>
    <t>NOR-335</t>
  </si>
  <si>
    <t>Ground Bar Assy Opt11</t>
  </si>
  <si>
    <t>NTBK80BA</t>
  </si>
  <si>
    <t>NOR-336</t>
  </si>
  <si>
    <t>MG 1000 Chassis Expander</t>
  </si>
  <si>
    <t>NTDU23AC</t>
  </si>
  <si>
    <t>NOR-337</t>
  </si>
  <si>
    <t>Convert 1 TDM to 1 IP User License</t>
  </si>
  <si>
    <t>NTE968ED</t>
  </si>
  <si>
    <t>NOR-338</t>
  </si>
  <si>
    <t>SIP Access Port License</t>
  </si>
  <si>
    <t>NTE980JA</t>
  </si>
  <si>
    <t>NOR-339</t>
  </si>
  <si>
    <t>CPPM Signaling Server</t>
  </si>
  <si>
    <t>NTHU62AC</t>
  </si>
  <si>
    <t>NOR-340</t>
  </si>
  <si>
    <t>CF CPPM Sig Ser IP App 2G R6</t>
  </si>
  <si>
    <t>NTM427ACE6</t>
  </si>
  <si>
    <t>NOR-341</t>
  </si>
  <si>
    <t>PWR Cord 9.9ft 11CM 125VA</t>
  </si>
  <si>
    <t>NTTK14ABE6</t>
  </si>
  <si>
    <t>NOR-342</t>
  </si>
  <si>
    <t>Audio Cable (RoHS)</t>
  </si>
  <si>
    <t>NTAG81AAE6</t>
  </si>
  <si>
    <t>NOR-343</t>
  </si>
  <si>
    <t>CABLE 9PIN D-SUB MALE TO 9PIN</t>
  </si>
  <si>
    <t>NTAG81BAE6</t>
  </si>
  <si>
    <t>NOR-344</t>
  </si>
  <si>
    <t>1 PRT 1000BASE SX SFP (LC) DDI</t>
  </si>
  <si>
    <t>AA1419048-E6</t>
  </si>
  <si>
    <t>NOR-345</t>
  </si>
  <si>
    <t>4526GTX-PWR (NA PC)</t>
  </si>
  <si>
    <t>AL4500E16-E6</t>
  </si>
  <si>
    <t>NOR-346</t>
  </si>
  <si>
    <t>1000E Processor Upg to CPPM HA</t>
  </si>
  <si>
    <t>NTE900PQ</t>
  </si>
  <si>
    <t>NOR-347</t>
  </si>
  <si>
    <t>SW Upg R6 (to 99 user/sys)</t>
  </si>
  <si>
    <t>NTE957MN</t>
  </si>
  <si>
    <t>NOR-348</t>
  </si>
  <si>
    <t>CF SW Kit R6 Dual Proc</t>
  </si>
  <si>
    <t>NTM441CC</t>
  </si>
  <si>
    <t>NOR-349</t>
  </si>
  <si>
    <t>Upgrade Plus</t>
  </si>
  <si>
    <t>MPR01745</t>
  </si>
  <si>
    <t>NOR-350</t>
  </si>
  <si>
    <t>AA1419048-E6/</t>
  </si>
  <si>
    <t>NOR-351</t>
  </si>
  <si>
    <t>4526T-PWR (NA PC)</t>
  </si>
  <si>
    <t>AL4500E13-E6</t>
  </si>
  <si>
    <t>NOR-352</t>
  </si>
  <si>
    <t>4500 HiStack 1.5m</t>
  </si>
  <si>
    <t>AL4518002-E6</t>
  </si>
  <si>
    <t>NOR-353</t>
  </si>
  <si>
    <t>IP 1140E Eng Text KCaps w/o PS</t>
  </si>
  <si>
    <t>NTYS05BEE6</t>
  </si>
  <si>
    <t>NOR-354</t>
  </si>
  <si>
    <t>Expansion Module 1110 series</t>
  </si>
  <si>
    <t>NTYS08AAE6</t>
  </si>
  <si>
    <t>NOR-355</t>
  </si>
  <si>
    <t>SVOM0043 NORTEL INSIDE DELIVERY FEE</t>
  </si>
  <si>
    <t>AA0136950</t>
  </si>
  <si>
    <t>NOR-356</t>
  </si>
  <si>
    <t>VT520 Monitor &amp; Keyboard</t>
  </si>
  <si>
    <t>AA0145875</t>
  </si>
  <si>
    <t>NOR-357</t>
  </si>
  <si>
    <t>Nortel Cable Assembly for Thinkjet (Req for VT520)</t>
  </si>
  <si>
    <t>A0376171</t>
  </si>
  <si>
    <t>NOR-358</t>
  </si>
  <si>
    <t>CCMS HP Server</t>
  </si>
  <si>
    <t>HP14754384</t>
  </si>
  <si>
    <t>NOR-359</t>
  </si>
  <si>
    <t>CCMA HP Server</t>
  </si>
  <si>
    <t>HP14754384/A</t>
  </si>
  <si>
    <t>NOR-360</t>
  </si>
  <si>
    <t>KVM/Monitor/Keyboard/Mouse</t>
  </si>
  <si>
    <t>HP14754384/B</t>
  </si>
  <si>
    <t>NOR-361</t>
  </si>
  <si>
    <t>ASSY, CS1000 MGC 100BT ADAPTER</t>
  </si>
  <si>
    <t>NTDW63BAE5</t>
  </si>
  <si>
    <t>NOR-362</t>
  </si>
  <si>
    <t>1120E - Eng keys no ps</t>
  </si>
  <si>
    <t>NTYS03BFE6</t>
  </si>
  <si>
    <t>NOR-363</t>
  </si>
  <si>
    <t>1 Prem IP Set License</t>
  </si>
  <si>
    <t>NTE907EB</t>
  </si>
  <si>
    <t>NOR-364</t>
  </si>
  <si>
    <t>CC Electronic Delivery License</t>
  </si>
  <si>
    <t>NT9S80AD</t>
  </si>
  <si>
    <t>NOR-365</t>
  </si>
  <si>
    <t>Avaya Aura CC 6 M N Ent Base</t>
  </si>
  <si>
    <t>NT9Y40AA</t>
  </si>
  <si>
    <t>NOR-366</t>
  </si>
  <si>
    <t>Avaya Aura CC 6 SIVA 1-100</t>
  </si>
  <si>
    <t>NT9Y44AA</t>
  </si>
  <si>
    <t>NOR-367</t>
  </si>
  <si>
    <t>Avaya Aura CC 6 Non Mer SW DVD</t>
  </si>
  <si>
    <t>NT9Y49CA</t>
  </si>
  <si>
    <t>NOR-368</t>
  </si>
  <si>
    <t>ING-42308-01</t>
  </si>
  <si>
    <t>NOR-369</t>
  </si>
  <si>
    <t>CCMA Server</t>
  </si>
  <si>
    <t>IHP</t>
  </si>
  <si>
    <t>NOR-370</t>
  </si>
  <si>
    <t>Keyboard, Monitor, KVM</t>
  </si>
  <si>
    <t>KVM</t>
  </si>
  <si>
    <t>NOR-371</t>
  </si>
  <si>
    <t>WIN2008 with user licenses</t>
  </si>
  <si>
    <t>16365995</t>
  </si>
  <si>
    <t>NT-096</t>
  </si>
  <si>
    <t>CCM 7 Nodal Base System</t>
  </si>
  <si>
    <t>NT9S14AA</t>
  </si>
  <si>
    <t>NT-097</t>
  </si>
  <si>
    <t>CC Std VoiceAgt. Inc.1-49</t>
  </si>
  <si>
    <t>NT9S21JA</t>
  </si>
  <si>
    <t>NT-098</t>
  </si>
  <si>
    <t>CC 7 Standard Indicator</t>
  </si>
  <si>
    <t>NT9S89PA</t>
  </si>
  <si>
    <t>PEI-1137</t>
  </si>
  <si>
    <t>CS IP DSKTP INTG</t>
  </si>
  <si>
    <t>870899-30001</t>
  </si>
  <si>
    <t>NT-082</t>
  </si>
  <si>
    <t>PYXIS 08 Digital Tap</t>
  </si>
  <si>
    <t>660004-008001</t>
  </si>
  <si>
    <t>PEI-001</t>
  </si>
  <si>
    <t>Cable Enhanced Local Area Network, 3PR X 24</t>
  </si>
  <si>
    <t>00754-10030</t>
  </si>
  <si>
    <t>PEI-002</t>
  </si>
  <si>
    <t>Alpha remote message option</t>
  </si>
  <si>
    <t>04000-00256</t>
  </si>
  <si>
    <t>PEI-003</t>
  </si>
  <si>
    <t>Alpha Max ACD option</t>
  </si>
  <si>
    <t>04000-00259</t>
  </si>
  <si>
    <t>PEI-004</t>
  </si>
  <si>
    <t>Keyboard,TTY-Electrostatic discharge tolerant</t>
  </si>
  <si>
    <t>04000-00275</t>
  </si>
  <si>
    <t>PEI-005</t>
  </si>
  <si>
    <t>Keyboard Arbitrator, 2 port</t>
  </si>
  <si>
    <t>04000-002B2</t>
  </si>
  <si>
    <t>PEI-006</t>
  </si>
  <si>
    <t>Keyboard Arbitrator, 4 port</t>
  </si>
  <si>
    <t>04000-004B4</t>
  </si>
  <si>
    <t>PEI-007</t>
  </si>
  <si>
    <t>Cable, Keyboard Arbitrator</t>
  </si>
  <si>
    <t>04000-00606</t>
  </si>
  <si>
    <t>PEI-008</t>
  </si>
  <si>
    <t>25 pair cable (10') male to male</t>
  </si>
  <si>
    <t>04000-01010</t>
  </si>
  <si>
    <t>PEI-009</t>
  </si>
  <si>
    <t>Serial cable (10') DB25/DB9</t>
  </si>
  <si>
    <t>04000-01014-10</t>
  </si>
  <si>
    <t>PEI-010</t>
  </si>
  <si>
    <t>Cable, 8 port fan</t>
  </si>
  <si>
    <t>04000-01015</t>
  </si>
  <si>
    <t>PEI-011</t>
  </si>
  <si>
    <t>Cable serial 10FT DB25F/DB9F</t>
  </si>
  <si>
    <t>04000-01067-10</t>
  </si>
  <si>
    <t>PEI-012</t>
  </si>
  <si>
    <t>Cable serial 100FT DB25F/DB9F</t>
  </si>
  <si>
    <t>04000-01067-100</t>
  </si>
  <si>
    <t>PEI-013</t>
  </si>
  <si>
    <t>Cable serial 15FT DB25F/DB9F</t>
  </si>
  <si>
    <t>04000-01067-15</t>
  </si>
  <si>
    <t>PEI-014</t>
  </si>
  <si>
    <t>Cable serial 25FT DB25F/DB9F</t>
  </si>
  <si>
    <t>04000-01067-25</t>
  </si>
  <si>
    <t>PEI-015</t>
  </si>
  <si>
    <t>Cable serial 50FT DB25F/DB9F</t>
  </si>
  <si>
    <t>04000-01067-50</t>
  </si>
  <si>
    <t>PEI-016</t>
  </si>
  <si>
    <t>Cable serial 75FT DB25F/DB9F</t>
  </si>
  <si>
    <t>04000-01067-75</t>
  </si>
  <si>
    <t>PEI-017</t>
  </si>
  <si>
    <t>ALI Monitor, Desktop</t>
  </si>
  <si>
    <t>04000-02030</t>
  </si>
  <si>
    <t>PEI-018</t>
  </si>
  <si>
    <t>ALI Monitor, Panel Mount</t>
  </si>
  <si>
    <t>04000-04030</t>
  </si>
  <si>
    <t>PEI-019</t>
  </si>
  <si>
    <t>PCI Sound card, 4 channel</t>
  </si>
  <si>
    <t>04000-00544</t>
  </si>
  <si>
    <t>PEI-020</t>
  </si>
  <si>
    <t>ALI Monitor, Display Only</t>
  </si>
  <si>
    <t>04000-10030</t>
  </si>
  <si>
    <t>PEI-021</t>
  </si>
  <si>
    <t>Cable, Cat 5 (25')</t>
  </si>
  <si>
    <t>04000-14318-25</t>
  </si>
  <si>
    <t>PEI-022</t>
  </si>
  <si>
    <t>Time Synchronization Package, Global Positioning System, 4 port</t>
  </si>
  <si>
    <t>04000-30913</t>
  </si>
  <si>
    <t>PEI-023</t>
  </si>
  <si>
    <t>Rails, MTG Tapge backup</t>
  </si>
  <si>
    <t>04000-34093</t>
  </si>
  <si>
    <t>PEI-024</t>
  </si>
  <si>
    <t>Snap Server, file 40GB Ultra ATA single drive</t>
  </si>
  <si>
    <t>04000-53253</t>
  </si>
  <si>
    <t>PEI-025</t>
  </si>
  <si>
    <t>Cable arbitrator MKM/CPU adaptor</t>
  </si>
  <si>
    <t>04000-60610</t>
  </si>
  <si>
    <t>PEI-026</t>
  </si>
  <si>
    <t>Mounting bracket for 19" rack</t>
  </si>
  <si>
    <t>04000-RMM19</t>
  </si>
  <si>
    <t>PEI-027</t>
  </si>
  <si>
    <t>Shelf 23" X 26" for CPU</t>
  </si>
  <si>
    <t>06500-02157-12</t>
  </si>
  <si>
    <t>PEI-028</t>
  </si>
  <si>
    <t>Tray for keyboard and monitor</t>
  </si>
  <si>
    <t>06500-37353</t>
  </si>
  <si>
    <t>PEI-029</t>
  </si>
  <si>
    <t>Rack shelf, single sided</t>
  </si>
  <si>
    <t>06500-40074-100</t>
  </si>
  <si>
    <t>PEI-031</t>
  </si>
  <si>
    <t>Hard drive, 36GB</t>
  </si>
  <si>
    <t>64001-20036</t>
  </si>
  <si>
    <t>PEI-033</t>
  </si>
  <si>
    <t>Hard drive, 18.2G non hot swappable</t>
  </si>
  <si>
    <t>PEI-034</t>
  </si>
  <si>
    <t>RAM, 64MB, 133MHz</t>
  </si>
  <si>
    <t>64001-40059</t>
  </si>
  <si>
    <t>PEI-035</t>
  </si>
  <si>
    <t>RAM, 128MB, 133MHz</t>
  </si>
  <si>
    <t>64001-40060</t>
  </si>
  <si>
    <t>PEI-036</t>
  </si>
  <si>
    <t>RAM, 256MB, 133MHz</t>
  </si>
  <si>
    <t>6400C-10020</t>
  </si>
  <si>
    <t>PEI-044</t>
  </si>
  <si>
    <t>Mouse</t>
  </si>
  <si>
    <t>64010-10012</t>
  </si>
  <si>
    <t>PEI-045</t>
  </si>
  <si>
    <t>Keyboard, 104</t>
  </si>
  <si>
    <t>64021-10011</t>
  </si>
  <si>
    <t>PEI-046</t>
  </si>
  <si>
    <t>Modem, 56K external</t>
  </si>
  <si>
    <t>850830-01901</t>
  </si>
  <si>
    <t>PEI-047</t>
  </si>
  <si>
    <t>12 port patch panel, Shaxon</t>
  </si>
  <si>
    <t>65000-00001</t>
  </si>
  <si>
    <t>PEI-048</t>
  </si>
  <si>
    <t>Cable, patch, 3' (panel to hub)</t>
  </si>
  <si>
    <t>65000-00002</t>
  </si>
  <si>
    <t>PEI-049</t>
  </si>
  <si>
    <t>24 port patch panel</t>
  </si>
  <si>
    <t>65000-00005</t>
  </si>
  <si>
    <t>PEI-050</t>
  </si>
  <si>
    <t>Cable, serial, 10' extension, male to male for keyboard/mouse/monitor</t>
  </si>
  <si>
    <t>65000-00016</t>
  </si>
  <si>
    <t>PEI-051</t>
  </si>
  <si>
    <t>Cable, 20' extension for keypad</t>
  </si>
  <si>
    <t>65000-00025</t>
  </si>
  <si>
    <t>PEI-052</t>
  </si>
  <si>
    <t>Cable, serial, 15' extension, male to male</t>
  </si>
  <si>
    <t>65000-00030</t>
  </si>
  <si>
    <t>PEI-053</t>
  </si>
  <si>
    <t>Cable, 35 FT K/M/M</t>
  </si>
  <si>
    <t>65000-00031</t>
  </si>
  <si>
    <t>PEI-054</t>
  </si>
  <si>
    <t>Circuit Board, with 8 ports for serial connections (Digiboard)</t>
  </si>
  <si>
    <t>65000-00041</t>
  </si>
  <si>
    <t>PEI-058</t>
  </si>
  <si>
    <t>Cable, null modem, 25 ft.</t>
  </si>
  <si>
    <t>65000-00067</t>
  </si>
  <si>
    <t>PEI-059</t>
  </si>
  <si>
    <t>Raid controller</t>
  </si>
  <si>
    <t>65000-00131</t>
  </si>
  <si>
    <t>PEI-060</t>
  </si>
  <si>
    <t>Panel Adaptor Set</t>
  </si>
  <si>
    <t>800323-05504RX</t>
  </si>
  <si>
    <t>PEI-067</t>
  </si>
  <si>
    <t>Cable, for delta 44 sound card</t>
  </si>
  <si>
    <t>830801-02101</t>
  </si>
  <si>
    <t>PEI-068</t>
  </si>
  <si>
    <t>Circuit Board, ELAN</t>
  </si>
  <si>
    <t>830811-02107</t>
  </si>
  <si>
    <t>PEI-069</t>
  </si>
  <si>
    <t>Circuit Board, ComCentrex emulation</t>
  </si>
  <si>
    <t>830811-00301</t>
  </si>
  <si>
    <t>PEI-070</t>
  </si>
  <si>
    <t>Circuit Board, PCI ComCentrex emulation</t>
  </si>
  <si>
    <t>830811-01706</t>
  </si>
  <si>
    <t>PEI-071</t>
  </si>
  <si>
    <t>Circuit Board, ELAN with PCI connection</t>
  </si>
  <si>
    <t>830811-02103</t>
  </si>
  <si>
    <t>PEI-072</t>
  </si>
  <si>
    <t>Radio Interface Subset</t>
  </si>
  <si>
    <t>830908-00201</t>
  </si>
  <si>
    <t>PEI-073</t>
  </si>
  <si>
    <t>Dual jackbox kit</t>
  </si>
  <si>
    <t>850230-00401</t>
  </si>
  <si>
    <t>PEI-074</t>
  </si>
  <si>
    <t>APU/TDD Keyboard Interface Kit</t>
  </si>
  <si>
    <t>850308-00302</t>
  </si>
  <si>
    <t>PEI-075</t>
  </si>
  <si>
    <t>TDD/CAD Interface</t>
  </si>
  <si>
    <t>850308-00701</t>
  </si>
  <si>
    <t>PEI-076</t>
  </si>
  <si>
    <t>MAARS-View 2.1 Documentation, Messaging End User License Agreement</t>
  </si>
  <si>
    <t>850358-01501</t>
  </si>
  <si>
    <t>PEI-078</t>
  </si>
  <si>
    <t>Position connection box for headset/handset (Herbie)</t>
  </si>
  <si>
    <t>850808-00403VOX</t>
  </si>
  <si>
    <t>PEI-079</t>
  </si>
  <si>
    <t>Kit, VESTA M1 reader board</t>
  </si>
  <si>
    <t>850830-00701</t>
  </si>
  <si>
    <t>PEI-080</t>
  </si>
  <si>
    <t>Kit, VESTA M1 reader 4240C</t>
  </si>
  <si>
    <t>850830-00801</t>
  </si>
  <si>
    <t>PEI-081</t>
  </si>
  <si>
    <t>Kit ,VESTA M1 reader 7200C</t>
  </si>
  <si>
    <t>850830-00901</t>
  </si>
  <si>
    <t>PEI-082</t>
  </si>
  <si>
    <t>Modem Server Package</t>
  </si>
  <si>
    <t>850830-01501</t>
  </si>
  <si>
    <t>PEI-083</t>
  </si>
  <si>
    <t>MAGIC short haul modem kit</t>
  </si>
  <si>
    <t>851230-00401</t>
  </si>
  <si>
    <t>Jan-07</t>
  </si>
  <si>
    <t>PEI-084</t>
  </si>
  <si>
    <t>Instant recall recording for phone and radio, software</t>
  </si>
  <si>
    <t>870810-00602</t>
  </si>
  <si>
    <t>PEI-085</t>
  </si>
  <si>
    <t>22 button add-on module, Vesta Meridian</t>
  </si>
  <si>
    <t>870810-01001</t>
  </si>
  <si>
    <t>PEI-086</t>
  </si>
  <si>
    <t>25 pair cable (5')</t>
  </si>
  <si>
    <t>99908-07151-005</t>
  </si>
  <si>
    <t>PEI-087</t>
  </si>
  <si>
    <t>25 pair cable (50') from backroom shelf to Main Distribution Frame</t>
  </si>
  <si>
    <t>99908-07151-050</t>
  </si>
  <si>
    <t>PEI-088</t>
  </si>
  <si>
    <t>Block assembly</t>
  </si>
  <si>
    <t>99928-28001</t>
  </si>
  <si>
    <t>PEI-089</t>
  </si>
  <si>
    <t>VESTA spares kit</t>
  </si>
  <si>
    <t>PB-VSPARES</t>
  </si>
  <si>
    <t>PEI-090</t>
  </si>
  <si>
    <t>Switch, 7-port</t>
  </si>
  <si>
    <t>04000-01026</t>
  </si>
  <si>
    <t>PEI-091</t>
  </si>
  <si>
    <t>Switch, 16-port 10/100</t>
  </si>
  <si>
    <t>04000-01023</t>
  </si>
  <si>
    <t>PEI-092</t>
  </si>
  <si>
    <t>Switch, 24-port 10/100</t>
  </si>
  <si>
    <t>04000-01024</t>
  </si>
  <si>
    <t>PEI-093</t>
  </si>
  <si>
    <t>Alarm Reporting Unit (ARU)</t>
  </si>
  <si>
    <t>850308-00403</t>
  </si>
  <si>
    <t>PEI-094</t>
  </si>
  <si>
    <t>Program Storage Cartridge Level 14 (CART)</t>
  </si>
  <si>
    <t>850308-01301</t>
  </si>
  <si>
    <t>PEI-095</t>
  </si>
  <si>
    <t>Trunk Interface Unit(TIU)</t>
  </si>
  <si>
    <t>850310-00103</t>
  </si>
  <si>
    <t>PEI-096</t>
  </si>
  <si>
    <t>Remote Maintenance Unit (RMU)</t>
  </si>
  <si>
    <t>850310-00302</t>
  </si>
  <si>
    <t>PEI-097</t>
  </si>
  <si>
    <t>Database Unit(DBU)</t>
  </si>
  <si>
    <t>850310-00402</t>
  </si>
  <si>
    <t>PEI-098</t>
  </si>
  <si>
    <t>CAD Interface Unit (CIU)</t>
  </si>
  <si>
    <t>850310-00701</t>
  </si>
  <si>
    <t>PEI-099</t>
  </si>
  <si>
    <t>Call Record Unit (CRU)</t>
  </si>
  <si>
    <t>850310-01001</t>
  </si>
  <si>
    <t>PEI-100</t>
  </si>
  <si>
    <t>Remote Print Unit (RPU)</t>
  </si>
  <si>
    <t>850310-01102</t>
  </si>
  <si>
    <t>PEI-1000</t>
  </si>
  <si>
    <t>2GB RAM ML370G5 DL380G5</t>
  </si>
  <si>
    <t>64000-40068</t>
  </si>
  <si>
    <t>PEI-1003</t>
  </si>
  <si>
    <t>M&amp;R ACT FEE MED&amp;LGE SITE</t>
  </si>
  <si>
    <t>809800-14151</t>
  </si>
  <si>
    <t>PEI-1004</t>
  </si>
  <si>
    <t>M&amp;R LIC, SERVER</t>
  </si>
  <si>
    <t>871499-01203</t>
  </si>
  <si>
    <t>PEI-1005</t>
  </si>
  <si>
    <t>M&amp;R LIC, WORKSTATION</t>
  </si>
  <si>
    <t>871499-01204</t>
  </si>
  <si>
    <t>PEI-1006</t>
  </si>
  <si>
    <t>M&amp;R LIC, IP DEV</t>
  </si>
  <si>
    <t>871499-01205</t>
  </si>
  <si>
    <t>PEI-1007</t>
  </si>
  <si>
    <t>M&amp;R SERVER SRVC 5YR</t>
  </si>
  <si>
    <t>809800-14115</t>
  </si>
  <si>
    <t>PEI-1008</t>
  </si>
  <si>
    <t>M&amp;R WORKSTATION SRVC 5YR</t>
  </si>
  <si>
    <t>809800-14120</t>
  </si>
  <si>
    <t>PEI-1009</t>
  </si>
  <si>
    <t>M&amp;R IP DEV SRVC 5YR</t>
  </si>
  <si>
    <t>809800-14125</t>
  </si>
  <si>
    <t>PEI-101</t>
  </si>
  <si>
    <t>Multi-Line Interface Unit to seven digit lines</t>
  </si>
  <si>
    <t>850310-01703</t>
  </si>
  <si>
    <t>PEI-1010</t>
  </si>
  <si>
    <t>PYXIS REMOTE PHONE SPT 5Y</t>
  </si>
  <si>
    <t>809800-91205</t>
  </si>
  <si>
    <t>PEI-1011</t>
  </si>
  <si>
    <t>OR MPSTR SPT THRU YR 1</t>
  </si>
  <si>
    <t>809800-01350</t>
  </si>
  <si>
    <t>PEI-1012</t>
  </si>
  <si>
    <t>OR MPSTR SPT YR2</t>
  </si>
  <si>
    <t>809800-01303</t>
  </si>
  <si>
    <t>PEI-1013</t>
  </si>
  <si>
    <t>SPT VESTA M1 THRU YR4 PEI</t>
  </si>
  <si>
    <t>809800-80072</t>
  </si>
  <si>
    <t>PEI-1014</t>
  </si>
  <si>
    <t>MG INTG PYXIS CLIENT UPGD</t>
  </si>
  <si>
    <t>871210-00301U</t>
  </si>
  <si>
    <t>PEI-1015</t>
  </si>
  <si>
    <t>CBL SRL 10FT DB25M/DB25F</t>
  </si>
  <si>
    <t>04000-01004-10</t>
  </si>
  <si>
    <t>PEI-1016</t>
  </si>
  <si>
    <t>Terminated Junction Box</t>
  </si>
  <si>
    <t>830301-05601</t>
  </si>
  <si>
    <t>PEI-1017</t>
  </si>
  <si>
    <t>SPT VM1 22BTN THRU Y4 PEI</t>
  </si>
  <si>
    <t>809800-80198</t>
  </si>
  <si>
    <t>PEI-1019</t>
  </si>
  <si>
    <t>HARD DRIVE 146GB SAS 10K</t>
  </si>
  <si>
    <t>64000-20046</t>
  </si>
  <si>
    <t>PEI-102</t>
  </si>
  <si>
    <t>Power Supply Unit (PSU)</t>
  </si>
  <si>
    <t>850315-0010850315-00101</t>
  </si>
  <si>
    <t>PEI-1020</t>
  </si>
  <si>
    <t>24 Port Patch Panel</t>
  </si>
  <si>
    <t>65000-00005G</t>
  </si>
  <si>
    <t>PEI-1021</t>
  </si>
  <si>
    <t>Adapter DMS100 RCR DATA Tap</t>
  </si>
  <si>
    <t>830801-01501</t>
  </si>
  <si>
    <t>PEI-1022</t>
  </si>
  <si>
    <t>VDMS 2.3 LIC/DOC/MED</t>
  </si>
  <si>
    <t>870899-00902.3</t>
  </si>
  <si>
    <t>PEI-1023</t>
  </si>
  <si>
    <t>VDMS 2.3 LIC ONLY</t>
  </si>
  <si>
    <t>870899-00802.3</t>
  </si>
  <si>
    <t>PEI-1024</t>
  </si>
  <si>
    <t>SPT VESTA DMS THRU YR 5</t>
  </si>
  <si>
    <t>809800-13002</t>
  </si>
  <si>
    <t>PEI-1025</t>
  </si>
  <si>
    <t>A-B SWITCH TELEPHONY</t>
  </si>
  <si>
    <t>850808-01001</t>
  </si>
  <si>
    <t>PEI-1026</t>
  </si>
  <si>
    <t>CPI-101</t>
  </si>
  <si>
    <t>04000-01300</t>
  </si>
  <si>
    <t>PEI-1027</t>
  </si>
  <si>
    <t>M5316 MDC PHONE</t>
  </si>
  <si>
    <t>04000-05316</t>
  </si>
  <si>
    <t>PEI-1028</t>
  </si>
  <si>
    <t>ADD-ON MODULE BLACK M522</t>
  </si>
  <si>
    <t>04000-00522</t>
  </si>
  <si>
    <t>PEI-1029</t>
  </si>
  <si>
    <t>FOOTSTAND FOR M522 BLACK</t>
  </si>
  <si>
    <t>04000-07801</t>
  </si>
  <si>
    <t>PEI-103</t>
  </si>
  <si>
    <t>Spare Parts Kits, MAARS (1 TIU, 1 DBU, 1 PSU, 1 RMU and 1 Fuse Kit)</t>
  </si>
  <si>
    <t>850330-00202</t>
  </si>
  <si>
    <t>PEI-1030</t>
  </si>
  <si>
    <t>CABLE USB 2.0 A/B 2M</t>
  </si>
  <si>
    <t>65000-13172G</t>
  </si>
  <si>
    <t>PEI-1031</t>
  </si>
  <si>
    <t>LINE CORD 6W MOD-MOD</t>
  </si>
  <si>
    <t>03057-80110</t>
  </si>
  <si>
    <t>PEI-1032</t>
  </si>
  <si>
    <t>VIP ALI INTFC MOD</t>
  </si>
  <si>
    <t>870810-01201</t>
  </si>
  <si>
    <t>PEI-1033</t>
  </si>
  <si>
    <t>CBL SRL 50FT DB25M/DB9F</t>
  </si>
  <si>
    <t>04000-01014-50</t>
  </si>
  <si>
    <t>PEI-1034</t>
  </si>
  <si>
    <t>ME SERVER CONFIG FEE</t>
  </si>
  <si>
    <t>809800-02101</t>
  </si>
  <si>
    <t>PEI-1035</t>
  </si>
  <si>
    <t>VESTA DMS 2.2 SUPV</t>
  </si>
  <si>
    <t>6303</t>
  </si>
  <si>
    <t>PEI-1036</t>
  </si>
  <si>
    <t>VESTA DMS ADMIN</t>
  </si>
  <si>
    <t>6304</t>
  </si>
  <si>
    <t>PEI-1037</t>
  </si>
  <si>
    <t>VESTA DMS 2.2 TTT</t>
  </si>
  <si>
    <t>6302</t>
  </si>
  <si>
    <t>PEI-1038</t>
  </si>
  <si>
    <t>AURORA 1.0 DOC/LIC/MED</t>
  </si>
  <si>
    <t>873399-00101.0</t>
  </si>
  <si>
    <t>PEI-1039</t>
  </si>
  <si>
    <t>AURORA COLLECTION LIC</t>
  </si>
  <si>
    <t>873391-00201</t>
  </si>
  <si>
    <t>PEI-104</t>
  </si>
  <si>
    <t>Monitor, Compaq, 15 inch, S510</t>
  </si>
  <si>
    <t>63001-152806</t>
  </si>
  <si>
    <t>PEI-1040</t>
  </si>
  <si>
    <t>AURORA SPT 5 YR</t>
  </si>
  <si>
    <t>809800-03305</t>
  </si>
  <si>
    <t>PEI-1041</t>
  </si>
  <si>
    <t>AURORA USER LICENSE</t>
  </si>
  <si>
    <t>873391-00301</t>
  </si>
  <si>
    <t>PEI-1042</t>
  </si>
  <si>
    <t>AURORA ADV REPORT PKG</t>
  </si>
  <si>
    <t>873399-00901</t>
  </si>
  <si>
    <t>PEI-1043</t>
  </si>
  <si>
    <t>AURORA ENT/HOST LIC</t>
  </si>
  <si>
    <t>873391-01001</t>
  </si>
  <si>
    <t>PEI-1044</t>
  </si>
  <si>
    <t>AURORA ENT SPT 5 YR</t>
  </si>
  <si>
    <t>809800-03365</t>
  </si>
  <si>
    <t>PEI-1045</t>
  </si>
  <si>
    <t>AURORA SITE LIC</t>
  </si>
  <si>
    <t>873391-02001</t>
  </si>
  <si>
    <t>PEI-1046</t>
  </si>
  <si>
    <t>HARD DRIVE 72GB SAS 15K</t>
  </si>
  <si>
    <t>64000-20051</t>
  </si>
  <si>
    <t>PEI-1047</t>
  </si>
  <si>
    <t>EXT TAPE BKUP KIT</t>
  </si>
  <si>
    <t>850830-02401</t>
  </si>
  <si>
    <t>PEI-1048</t>
  </si>
  <si>
    <t>AURORA ADMIN TRAINING</t>
  </si>
  <si>
    <t>000000-04404</t>
  </si>
  <si>
    <t>PEI-1049</t>
  </si>
  <si>
    <t>PCA,MASTER CLOCK X1</t>
  </si>
  <si>
    <t>99932-M11610-4</t>
  </si>
  <si>
    <t>PEI-105</t>
  </si>
  <si>
    <t>MONITOR 19IN USB TOUCHSCREEN (NEC 195VX+-BK MultiSync 5 Series, 19inch LCD Display, Black Bezel Multi Media model. Resolution: 1024x768. Integrated with 3M Capacitive touchscreen and USB controller. Vita Stand. Includes DVI and VGA cables)</t>
  </si>
  <si>
    <t>63002-192807</t>
  </si>
  <si>
    <t>PEI-1051</t>
  </si>
  <si>
    <t>SWITCH 24-PORT PROCURVE</t>
  </si>
  <si>
    <t>04000-01047</t>
  </si>
  <si>
    <t>PEI-1052</t>
  </si>
  <si>
    <t>SPT VESTA PALLAS 3YR PCML</t>
  </si>
  <si>
    <t>809800-90203</t>
  </si>
  <si>
    <t>PEI-1053</t>
  </si>
  <si>
    <t>ORION MAPSTAR SOFTWARE SPT 3 YR</t>
  </si>
  <si>
    <t>809800-01302</t>
  </si>
  <si>
    <t>PEI-1054</t>
  </si>
  <si>
    <t>D SYNC CLIENT SPT 3 YEAR</t>
  </si>
  <si>
    <t>809800-01362</t>
  </si>
  <si>
    <t>PEI-1055</t>
  </si>
  <si>
    <t>VP2.6 PALLAS PBX4.0 UPGD</t>
  </si>
  <si>
    <t>870899-03012.6U</t>
  </si>
  <si>
    <t>PEI-1056</t>
  </si>
  <si>
    <t>ML350 G5 -5U Server - Tower Server - Does NOT include harddrives - Dimensions (HxWxD): 18.39 x 8.59 x 23.46</t>
  </si>
  <si>
    <t>62030-J409601</t>
  </si>
  <si>
    <t>PEI-1057</t>
  </si>
  <si>
    <t>ML350 G5 -5U Server - Rack Server - Does NOT include harddrives - Dimensions (HxWxD): 8.59 x 18.39 x 23.46</t>
  </si>
  <si>
    <t>62040-J409601</t>
  </si>
  <si>
    <t>PEI-1058</t>
  </si>
  <si>
    <t>VSAT CTI2.6 PALLAS PBX4.0</t>
  </si>
  <si>
    <t>870899-20401</t>
  </si>
  <si>
    <t>PEI-1059</t>
  </si>
  <si>
    <t>SPT VSAT PALLAS CTI 5 year support</t>
  </si>
  <si>
    <t>809800-04005</t>
  </si>
  <si>
    <t>PEI-106</t>
  </si>
  <si>
    <t>Monitor, Compaq, 17 inch V710</t>
  </si>
  <si>
    <t>63001-172802</t>
  </si>
  <si>
    <t>PEI-1060</t>
  </si>
  <si>
    <t>IP License</t>
  </si>
  <si>
    <t>04000-07101</t>
  </si>
  <si>
    <t>PEI-1061</t>
  </si>
  <si>
    <t>SEC FIREWALL SG300 + WARR</t>
  </si>
  <si>
    <t>04000-03011</t>
  </si>
  <si>
    <t>PEI-1062</t>
  </si>
  <si>
    <t>IP KEY EXPANSION MODULE</t>
  </si>
  <si>
    <t>04000-43111</t>
  </si>
  <si>
    <t>Mar-10</t>
  </si>
  <si>
    <t>PEI-1063</t>
  </si>
  <si>
    <t>VP2.6 FOR PALLAS PBX4.0</t>
  </si>
  <si>
    <t>870899-03012.6</t>
  </si>
  <si>
    <t>PEI-1064</t>
  </si>
  <si>
    <t>SWITCH 24-PORT 2610 POE</t>
  </si>
  <si>
    <t>04000-01048</t>
  </si>
  <si>
    <t>PEI-1065</t>
  </si>
  <si>
    <t>CBL INT 3 PR TW MOD PLUG</t>
  </si>
  <si>
    <t>830801-00101-35</t>
  </si>
  <si>
    <t>PEI-1066</t>
  </si>
  <si>
    <t>MNTR 19IN W/SPKRS NEC</t>
  </si>
  <si>
    <t>63002-192805</t>
  </si>
  <si>
    <t>PEI-1067</t>
  </si>
  <si>
    <t>POLYCOM EXPANSION MODULE</t>
  </si>
  <si>
    <t>04000-11700</t>
  </si>
  <si>
    <t>PEI-1068</t>
  </si>
  <si>
    <t>SVR BASE RACK DL380/G6</t>
  </si>
  <si>
    <t>62040-G614401</t>
  </si>
  <si>
    <t>PEI-1069</t>
  </si>
  <si>
    <t>KIT BACKUP 500GB SATA</t>
  </si>
  <si>
    <t>04000-00084</t>
  </si>
  <si>
    <t>PEI-107</t>
  </si>
  <si>
    <t>Monitor, Compaq, 21 inch, P1220</t>
  </si>
  <si>
    <t>63001-212401</t>
  </si>
  <si>
    <t>PEI-1070</t>
  </si>
  <si>
    <t>SVR ENHNCD TOWER ML370/6</t>
  </si>
  <si>
    <t>62030-E614401</t>
  </si>
  <si>
    <t>PEI-1071</t>
  </si>
  <si>
    <t>HARD DRIVE 146GB SAS 15K</t>
  </si>
  <si>
    <t>64000-20056</t>
  </si>
  <si>
    <t>PEI-1072</t>
  </si>
  <si>
    <t>SVR WIN2008 + 5 CAL (WITH DOWNGRADE TO SVR 2003)</t>
  </si>
  <si>
    <t>04000-00392</t>
  </si>
  <si>
    <t>PEI-1073</t>
  </si>
  <si>
    <t>SVR RACK ML350 G6</t>
  </si>
  <si>
    <t>62040-J614401</t>
  </si>
  <si>
    <t>PEI-1074</t>
  </si>
  <si>
    <t>24-PORT PROCURVE SWITCH</t>
  </si>
  <si>
    <t>04000-01049</t>
  </si>
  <si>
    <t>PEI-1075</t>
  </si>
  <si>
    <t>SVR WIN2008 + 10 CAL (WITH DOWNGRADE TO SVR 2003)</t>
  </si>
  <si>
    <t>04000-00393</t>
  </si>
  <si>
    <t>PEI-1076</t>
  </si>
  <si>
    <t>RAM 1GB 667MHZ 4300/44/46</t>
  </si>
  <si>
    <t>6400C-40029</t>
  </si>
  <si>
    <t>PEI-1077</t>
  </si>
  <si>
    <t>GRAPHICS, 256MB NVS290</t>
  </si>
  <si>
    <t>65000-00150</t>
  </si>
  <si>
    <t>PEI-1078</t>
  </si>
  <si>
    <t>ORION VELA SPT 3 YR</t>
  </si>
  <si>
    <t>809800-11403</t>
  </si>
  <si>
    <t>PEI-1079</t>
  </si>
  <si>
    <t>ORION VELA MAP BUILD-STD (GIS Validation)</t>
  </si>
  <si>
    <t>861390-00101</t>
  </si>
  <si>
    <t>SPI</t>
  </si>
  <si>
    <t>PEI-108</t>
  </si>
  <si>
    <t>Monitor, NEC, 15 inch flat panel, LCD 1550V</t>
  </si>
  <si>
    <t>63002-152802</t>
  </si>
  <si>
    <t>PEI-1080</t>
  </si>
  <si>
    <t>ORION DATA VERIFICATION VELA MAP-RPT CENTER LINE</t>
  </si>
  <si>
    <t>861363-00101</t>
  </si>
  <si>
    <t>PEI-1081</t>
  </si>
  <si>
    <t>ORION VELA 2.0 LICENSE (W/DOCS &amp; MEDIA)</t>
  </si>
  <si>
    <t>871399-20102.0</t>
  </si>
  <si>
    <t>PEI-1082</t>
  </si>
  <si>
    <t>ORION VELA 2.0 LIC only</t>
  </si>
  <si>
    <t>871391-20102.0</t>
  </si>
  <si>
    <t>PEI-1083</t>
  </si>
  <si>
    <t>SPT VESTA STD THRU YR4 PEI</t>
  </si>
  <si>
    <t>809800-80056</t>
  </si>
  <si>
    <t>PEI-1084</t>
  </si>
  <si>
    <t>SPT EAS THRU YR4 PEI</t>
  </si>
  <si>
    <t>809800-00404</t>
  </si>
  <si>
    <t>PEI-1085</t>
  </si>
  <si>
    <t>RP5700 VSTD EAS</t>
  </si>
  <si>
    <t>61000-F204806X</t>
  </si>
  <si>
    <t>PEI-1087</t>
  </si>
  <si>
    <t>SECURITY FIREWALL 410 AP</t>
  </si>
  <si>
    <t>04000-04108</t>
  </si>
  <si>
    <t>PEI-1088</t>
  </si>
  <si>
    <t>SECURE SPT 410 5 YR</t>
  </si>
  <si>
    <t>04000-41015</t>
  </si>
  <si>
    <t>PEI-1089</t>
  </si>
  <si>
    <t>CONFIGURE NETWORK DEVICE</t>
  </si>
  <si>
    <t>809800-00200</t>
  </si>
  <si>
    <t>PEI-109</t>
  </si>
  <si>
    <t>Monitor, NEC, 18 inch flat panel, 1850E-BK</t>
  </si>
  <si>
    <t>63002-192802</t>
  </si>
  <si>
    <t>PEI-1090</t>
  </si>
  <si>
    <t>SVR TOWER ML350 G6</t>
  </si>
  <si>
    <t>62030-J614401</t>
  </si>
  <si>
    <t>PEI-1091</t>
  </si>
  <si>
    <t>KIT BACKUP 1TB SATA</t>
  </si>
  <si>
    <t>04000-00085</t>
  </si>
  <si>
    <t>PEI-1092</t>
  </si>
  <si>
    <t>SQL 2008 CAL RUNTIME STD</t>
  </si>
  <si>
    <t>04000-00328</t>
  </si>
  <si>
    <t>PEI-1093</t>
  </si>
  <si>
    <t>SVR WIN2008 CAL 5-PK</t>
  </si>
  <si>
    <t>04000-00394</t>
  </si>
  <si>
    <t>PEI-1094</t>
  </si>
  <si>
    <t>CBL MOD 4W SHLD 22FT</t>
  </si>
  <si>
    <t>830801-00501-22</t>
  </si>
  <si>
    <t>PEI-1095</t>
  </si>
  <si>
    <t>JACKBOX, AUDIO CTRL UNIT</t>
  </si>
  <si>
    <t>830808-00901</t>
  </si>
  <si>
    <t>PEI-1096</t>
  </si>
  <si>
    <t>Orion Mapstar verify/validate custom</t>
  </si>
  <si>
    <t>809800-01316</t>
  </si>
  <si>
    <t>PEI-1097</t>
  </si>
  <si>
    <t>PRINTER USB COLOR</t>
  </si>
  <si>
    <t>64040-60019</t>
  </si>
  <si>
    <t>PEI-110</t>
  </si>
  <si>
    <t>Monitor, NEC, 20.1 TFT, LCD 2010X</t>
  </si>
  <si>
    <t>63002-212802</t>
  </si>
  <si>
    <t>PEI-1101</t>
  </si>
  <si>
    <t>CBL 4ft RJ45-10P to DB25M</t>
  </si>
  <si>
    <t>65000-00182</t>
  </si>
  <si>
    <t>PEI-1102</t>
  </si>
  <si>
    <t>PRINTER SRV EN1700</t>
  </si>
  <si>
    <t>64040-60110</t>
  </si>
  <si>
    <t>PEI-1103</t>
  </si>
  <si>
    <t>MINI-GBIC GIGABIT-LX-LC</t>
  </si>
  <si>
    <t>04000-01074</t>
  </si>
  <si>
    <t>PEI-1104</t>
  </si>
  <si>
    <t>WORKSTATION HP Z200 (convertible tooless Mini-Tower (WxDxH): 7 x 17.9 x 17.6)</t>
  </si>
  <si>
    <t>61000-F204807X</t>
  </si>
  <si>
    <t>PEI-1105</t>
  </si>
  <si>
    <t>MNTR 19IN W/SPKRS BLK NEC</t>
  </si>
  <si>
    <t>63002-192808</t>
  </si>
  <si>
    <t>PEI-1106</t>
  </si>
  <si>
    <t>RAM 1GB Z200 WKSTN</t>
  </si>
  <si>
    <t>64000-40087</t>
  </si>
  <si>
    <t>PEI-1107</t>
  </si>
  <si>
    <t>SEC FIREWALL SG310 + WARR</t>
  </si>
  <si>
    <t>04000-03014</t>
  </si>
  <si>
    <t>PEI-1108</t>
  </si>
  <si>
    <t>MGD SERV DEV &amp; IMPL</t>
  </si>
  <si>
    <t>809800-14152</t>
  </si>
  <si>
    <t>PEI-1109</t>
  </si>
  <si>
    <t>MP-1XX SHELF</t>
  </si>
  <si>
    <t>3213311-01-SR01</t>
  </si>
  <si>
    <t>PEI-1110</t>
  </si>
  <si>
    <t>DVD-RW ML310G5/ML350/70G6</t>
  </si>
  <si>
    <t>64000-30022</t>
  </si>
  <si>
    <t>PEI-1111</t>
  </si>
  <si>
    <t>DS ENT 4.0 EDGE SVR</t>
  </si>
  <si>
    <t>871399-10404.0</t>
  </si>
  <si>
    <t>PEI-1112</t>
  </si>
  <si>
    <t>OR VELA MAP BLD-ADD LAYER</t>
  </si>
  <si>
    <t>861390-00201</t>
  </si>
  <si>
    <t>PEI-1113</t>
  </si>
  <si>
    <t>CBL PATCH 15FT</t>
  </si>
  <si>
    <t>65000-00124</t>
  </si>
  <si>
    <t>PEI-1114</t>
  </si>
  <si>
    <t>MG INTG PYXIS SVR UPGD</t>
  </si>
  <si>
    <t>851230-00302U</t>
  </si>
  <si>
    <t>PEI-1115</t>
  </si>
  <si>
    <t>GRAPHICS PCI-EX16 QUAD</t>
  </si>
  <si>
    <t>65000-00255</t>
  </si>
  <si>
    <t>PEI-1116</t>
  </si>
  <si>
    <t>DIS RCV SVR LIC</t>
  </si>
  <si>
    <t>871499-01301</t>
  </si>
  <si>
    <t>PEI-1117</t>
  </si>
  <si>
    <t>SPT DIS RCV SVR THRU YR5</t>
  </si>
  <si>
    <t>809800-16120</t>
  </si>
  <si>
    <t>PEI-1118</t>
  </si>
  <si>
    <t>SPT DIS RCV WKST THRU YR5</t>
  </si>
  <si>
    <t>809800-16125</t>
  </si>
  <si>
    <t>PEI-1119</t>
  </si>
  <si>
    <t>POLYCOM 650 SIP PHONE</t>
  </si>
  <si>
    <t>04000-12651</t>
  </si>
  <si>
    <t>PEI-1120</t>
  </si>
  <si>
    <t>TXT SEN PAT 3.0 SP6 AGENT GUIDE</t>
  </si>
  <si>
    <t>2215230-1</t>
  </si>
  <si>
    <t>PEI-1121</t>
  </si>
  <si>
    <t>TXT VESTA STD 2.3 I&amp;U GUIDE</t>
  </si>
  <si>
    <t>850864-19301</t>
  </si>
  <si>
    <t>PEI-1122</t>
  </si>
  <si>
    <t>PBX 3.7 TO 4.0 UPGD KIT</t>
  </si>
  <si>
    <t>862304-01421</t>
  </si>
  <si>
    <t>PEI-1123</t>
  </si>
  <si>
    <t>RP5700 SMALL FORM FACTOR DSKTP 2GB RAM</t>
  </si>
  <si>
    <t>61000-F204803X</t>
  </si>
  <si>
    <t>PEI-1124</t>
  </si>
  <si>
    <t>AURORA PYXIS INTG/LIC</t>
  </si>
  <si>
    <t>873391-01501</t>
  </si>
  <si>
    <t>PEI-1125</t>
  </si>
  <si>
    <t>AURORA PYXIS INTG SPT 5YR</t>
  </si>
  <si>
    <t>809800-03360</t>
  </si>
  <si>
    <t>PEI-1126</t>
  </si>
  <si>
    <t>PATRIOT SIP PHONE TRG</t>
  </si>
  <si>
    <t>000000-08599</t>
  </si>
  <si>
    <t>PEI-1127</t>
  </si>
  <si>
    <t>SQL 2008 SVR RUNTIME STD</t>
  </si>
  <si>
    <t>04000-00329</t>
  </si>
  <si>
    <t>PEI-1128</t>
  </si>
  <si>
    <t>LCD MONITOR 19IN TOUCHSCREEN BLK</t>
  </si>
  <si>
    <t>63010-192809</t>
  </si>
  <si>
    <t>PEI-1129</t>
  </si>
  <si>
    <t>KIT DIGI 8-PORT</t>
  </si>
  <si>
    <t>65000-00222</t>
  </si>
  <si>
    <t>PEI-113</t>
  </si>
  <si>
    <t>Appian Graphics,32M PCI 4-monitor</t>
  </si>
  <si>
    <t>65000-00132</t>
  </si>
  <si>
    <t>PEI-1130</t>
  </si>
  <si>
    <t>Media, Antivirus 10.2</t>
  </si>
  <si>
    <t>04000-00400</t>
  </si>
  <si>
    <t>PEI-1131</t>
  </si>
  <si>
    <t>Virus Protection SRVC 5YR</t>
  </si>
  <si>
    <t>809800-14140</t>
  </si>
  <si>
    <t>PEI-1132</t>
  </si>
  <si>
    <t>Patch Management Solution</t>
  </si>
  <si>
    <t>809800-14130</t>
  </si>
  <si>
    <t>PEI-1133</t>
  </si>
  <si>
    <t>DIS RCV WKST LIC</t>
  </si>
  <si>
    <t>871499-01302</t>
  </si>
  <si>
    <t>PEI-1135</t>
  </si>
  <si>
    <t>AUR NICELOG INTG NP/LIC</t>
  </si>
  <si>
    <t>873391-01401</t>
  </si>
  <si>
    <t>PEI-1136</t>
  </si>
  <si>
    <t>AUR NICELOG SPT NPCML 5YR</t>
  </si>
  <si>
    <t>809800-03350</t>
  </si>
  <si>
    <t>PEI-1138</t>
  </si>
  <si>
    <t>PBX 5.0 BASE UNIT RNDT</t>
  </si>
  <si>
    <t>862309-00303</t>
  </si>
  <si>
    <t>PEI-1139</t>
  </si>
  <si>
    <t>VP2.7 PBX5.0 EXP PORT LIC</t>
  </si>
  <si>
    <t>04000-07105</t>
  </si>
  <si>
    <t>PEI-114</t>
  </si>
  <si>
    <t>Appian Graphics, 16M PCI 2-monitor</t>
  </si>
  <si>
    <t>65000-00087</t>
  </si>
  <si>
    <t>PEI-1140</t>
  </si>
  <si>
    <t>VP 2.7 FOR PALLAS PBX 5.0 (Position 1)</t>
  </si>
  <si>
    <t>870899-03112.7</t>
  </si>
  <si>
    <t>Nov-01</t>
  </si>
  <si>
    <t>PEI-1141</t>
  </si>
  <si>
    <t>VP 2.7 LICENSE ONLY (Additional position after position 1)</t>
  </si>
  <si>
    <t>870899-03102.7</t>
  </si>
  <si>
    <t>PEI-1142</t>
  </si>
  <si>
    <t>SPT VMQD-S THRU YR1 PEI</t>
  </si>
  <si>
    <t>809800-80157</t>
  </si>
  <si>
    <t>PEI-1143</t>
  </si>
  <si>
    <t>SPT VV INTEG THRU YR1 PEI</t>
  </si>
  <si>
    <t>809800-80063</t>
  </si>
  <si>
    <t>PEI-1144</t>
  </si>
  <si>
    <t>MagIC 4.X SPT THRU Y2 NONPEI</t>
  </si>
  <si>
    <t>809800-00708</t>
  </si>
  <si>
    <t>PEI-1145</t>
  </si>
  <si>
    <t>VP 2.7 FOR PBX 4.0</t>
  </si>
  <si>
    <t>870899-03012.7</t>
  </si>
  <si>
    <t>Nov-10</t>
  </si>
  <si>
    <t>PEI-1146</t>
  </si>
  <si>
    <t>4-CHANNEL, PCI SOUND CARD</t>
  </si>
  <si>
    <t>04000-0LX44</t>
  </si>
  <si>
    <t>PEI-1147</t>
  </si>
  <si>
    <t>PBX 5.0 BASE STD</t>
  </si>
  <si>
    <t>862309-00103</t>
  </si>
  <si>
    <t>PEI-1148</t>
  </si>
  <si>
    <t>PBX 5.0 EXPANSION SHELF</t>
  </si>
  <si>
    <t>862309-00203</t>
  </si>
  <si>
    <t>PEI-1149</t>
  </si>
  <si>
    <t>PBX 5.0 LAN CTE 1 SEAT</t>
  </si>
  <si>
    <t>872399-00701</t>
  </si>
  <si>
    <t>PEI-115</t>
  </si>
  <si>
    <t>Power Supply for Key Telephone System</t>
  </si>
  <si>
    <t>06000-01204</t>
  </si>
  <si>
    <t>PEI-1150</t>
  </si>
  <si>
    <t>48-PORT 2610 PRCRVE SWTCH</t>
  </si>
  <si>
    <t>04000-01071</t>
  </si>
  <si>
    <t>PEI-1151</t>
  </si>
  <si>
    <t>DS 4.0 HOST/LAN SVR UPGD</t>
  </si>
  <si>
    <t>871399-10304.0U</t>
  </si>
  <si>
    <t>PEI-1152</t>
  </si>
  <si>
    <t>ORION DataSync 4.0 CLIENT UPGD</t>
  </si>
  <si>
    <t>871399-10204.0U</t>
  </si>
  <si>
    <t>PEI-1153</t>
  </si>
  <si>
    <t>DS 4.0 CLIENT</t>
  </si>
  <si>
    <t>871399-10204.0</t>
  </si>
  <si>
    <t>PEI-1154</t>
  </si>
  <si>
    <t>ADPTR DISPLAY PORT-VGA (One 15-pin HD-15 Female VGA connector and one DisplayPort Digital, Converts the DisplayPort connector on)</t>
  </si>
  <si>
    <t>04000-26957</t>
  </si>
  <si>
    <t>PEI-1155</t>
  </si>
  <si>
    <t>ORION VELA SPT 1 YR</t>
  </si>
  <si>
    <t>809800-11401</t>
  </si>
  <si>
    <t>PEI-1156</t>
  </si>
  <si>
    <t>ORION VELA SPT 5 YR</t>
  </si>
  <si>
    <t>809800-11405</t>
  </si>
  <si>
    <t>PEI-1157</t>
  </si>
  <si>
    <t>ORION VELA DATA VALIDATION MAP-RPT ADDRESS</t>
  </si>
  <si>
    <t>861363-00201</t>
  </si>
  <si>
    <t>PEI-1158</t>
  </si>
  <si>
    <t>Vela Agent Training</t>
  </si>
  <si>
    <t>000000-45711</t>
  </si>
  <si>
    <t>PEI-1159</t>
  </si>
  <si>
    <t>DS 4.0 HOST/LAN SVR</t>
  </si>
  <si>
    <t>871399-10304.0</t>
  </si>
  <si>
    <t>PEI-116</t>
  </si>
  <si>
    <t>ComCentrex Adaptor cable from shelf to shelf</t>
  </si>
  <si>
    <t>830201-00801</t>
  </si>
  <si>
    <t>PEI-1160</t>
  </si>
  <si>
    <t>VELA AGENT TTT Training</t>
  </si>
  <si>
    <t>000000-55712</t>
  </si>
  <si>
    <t>PEI-1161</t>
  </si>
  <si>
    <t>VP 2.7 FOR PBX 5.0 UPGD</t>
  </si>
  <si>
    <t>870899-03112.7U</t>
  </si>
  <si>
    <t>PEI-1162</t>
  </si>
  <si>
    <t>VP 2.7 UPGD LICENSE ONLY</t>
  </si>
  <si>
    <t>870899-03102.7U</t>
  </si>
  <si>
    <t>PEI-1163</t>
  </si>
  <si>
    <t>SPT VSTD THRU YR1 PEI</t>
  </si>
  <si>
    <t>809800-80038</t>
  </si>
  <si>
    <t>PEI-1164</t>
  </si>
  <si>
    <t>SPT EAS THRU YR1 PEI</t>
  </si>
  <si>
    <t>809800-00401</t>
  </si>
  <si>
    <t>PEI-1165</t>
  </si>
  <si>
    <t>AURORA SPT 1 YR</t>
  </si>
  <si>
    <t>809800-03301</t>
  </si>
  <si>
    <t>PEI-1166</t>
  </si>
  <si>
    <t>VP 2.7 FOR PBX 4.0 UPGD (First Position)</t>
  </si>
  <si>
    <t>870899-03012.7U</t>
  </si>
  <si>
    <t>PEI-1167</t>
  </si>
  <si>
    <t>PBX 5.0 EXPAN SHLF RNDT</t>
  </si>
  <si>
    <t>862309-00403</t>
  </si>
  <si>
    <t>PEI-1168</t>
  </si>
  <si>
    <t>INTG SVC ROUTER 2811</t>
  </si>
  <si>
    <t>04000-02811</t>
  </si>
  <si>
    <t>PEI-1169</t>
  </si>
  <si>
    <t>HWIC 1-Port</t>
  </si>
  <si>
    <t>04000-01081</t>
  </si>
  <si>
    <t>PEI-117</t>
  </si>
  <si>
    <t>Intra-rack adaptor and cable, 90 lines</t>
  </si>
  <si>
    <t>830201-01001</t>
  </si>
  <si>
    <t>PEI-1170</t>
  </si>
  <si>
    <t>SPT Router 2811 5YR</t>
  </si>
  <si>
    <t>04000-28115</t>
  </si>
  <si>
    <t>PEI-1172</t>
  </si>
  <si>
    <t>SPT VESTA M1 THRU YR1 PEI</t>
  </si>
  <si>
    <t>809800-80037</t>
  </si>
  <si>
    <t>PEI-1173</t>
  </si>
  <si>
    <t>SPT VV S/A THRU YR1 PEI</t>
  </si>
  <si>
    <t>809800-80062</t>
  </si>
  <si>
    <t>PEI-1174</t>
  </si>
  <si>
    <t>PBX 5.0 NETWORKING SWMCDN</t>
  </si>
  <si>
    <t>04000-07106</t>
  </si>
  <si>
    <t>PEI-1175</t>
  </si>
  <si>
    <t>PHONE 1140 VP PBX5.0 IPBNDL</t>
  </si>
  <si>
    <t>862304-01504</t>
  </si>
  <si>
    <t>PEI-1176</t>
  </si>
  <si>
    <t>Date Chg</t>
  </si>
  <si>
    <t>FOC</t>
  </si>
  <si>
    <t>Line Item</t>
  </si>
  <si>
    <t>Item Description</t>
  </si>
  <si>
    <t>Ports Per Card</t>
  </si>
  <si>
    <t>Part #</t>
  </si>
  <si>
    <t>MSRP</t>
  </si>
  <si>
    <t>%</t>
  </si>
  <si>
    <t>Unit Price</t>
  </si>
  <si>
    <t>Install</t>
  </si>
  <si>
    <t>Monthly Maint</t>
  </si>
  <si>
    <t>Sep-06</t>
  </si>
  <si>
    <t>A</t>
  </si>
  <si>
    <t>ATT-001</t>
  </si>
  <si>
    <t>Plantronics Headset, tristar</t>
  </si>
  <si>
    <t>H81N</t>
  </si>
  <si>
    <t>N/A</t>
  </si>
  <si>
    <t>ATT-002</t>
  </si>
  <si>
    <t>Universal Modular Adaptor</t>
  </si>
  <si>
    <t>M12</t>
  </si>
  <si>
    <t>ATT-003</t>
  </si>
  <si>
    <t>56 K external modem</t>
  </si>
  <si>
    <t>USR5686E</t>
  </si>
  <si>
    <t>ATT-004</t>
  </si>
  <si>
    <t>Relay rack, 7'x23"</t>
  </si>
  <si>
    <t>46383-703</t>
  </si>
  <si>
    <t>ATT-005</t>
  </si>
  <si>
    <t>Power supply 2.0 A/48V</t>
  </si>
  <si>
    <t>86010-10</t>
  </si>
  <si>
    <t>ATT-006</t>
  </si>
  <si>
    <t>19" relay rack</t>
  </si>
  <si>
    <t>46353-703</t>
  </si>
  <si>
    <t>ATT-007</t>
  </si>
  <si>
    <t>19" equipment shelf</t>
  </si>
  <si>
    <t>40108-719</t>
  </si>
  <si>
    <t>ATT-008</t>
  </si>
  <si>
    <t>CPU Tie down bracket, 19"</t>
  </si>
  <si>
    <t>12087-719</t>
  </si>
  <si>
    <t>ATT-009</t>
  </si>
  <si>
    <t>Raised floor rack support 7'X19"</t>
  </si>
  <si>
    <t>10629-119</t>
  </si>
  <si>
    <t>ATT-010</t>
  </si>
  <si>
    <t>Raised floor rack support 7'X23"</t>
  </si>
  <si>
    <t>OLD10629-123</t>
  </si>
  <si>
    <t>ATT-011</t>
  </si>
  <si>
    <t>Adjustable CPU tiedown</t>
  </si>
  <si>
    <t>12087-723</t>
  </si>
  <si>
    <t>ATT-012</t>
  </si>
  <si>
    <t>Monitor and keyboard tray 23"</t>
  </si>
  <si>
    <t>12487-723</t>
  </si>
  <si>
    <t>ATT-013</t>
  </si>
  <si>
    <t>Plug in outlet</t>
  </si>
  <si>
    <t/>
  </si>
  <si>
    <t>ATT-014</t>
  </si>
  <si>
    <t>Ground bar 19"</t>
  </si>
  <si>
    <t>10610-019</t>
  </si>
  <si>
    <t>ATT-015</t>
  </si>
  <si>
    <t>Ground bar 23"</t>
  </si>
  <si>
    <t>10610-023</t>
  </si>
  <si>
    <t>May-10</t>
  </si>
  <si>
    <t>ATT-016</t>
  </si>
  <si>
    <t>General Cable 350MHZ-BUNDLED (wrapped) CAT5E CABLE - blue, white, green and red - 250' FT (Non-Plenum)</t>
  </si>
  <si>
    <t>GET4000-250</t>
  </si>
  <si>
    <t>ATT-017</t>
  </si>
  <si>
    <t>Patch panel 48 port</t>
  </si>
  <si>
    <t>DP485E88110U</t>
  </si>
  <si>
    <t>ATT-020</t>
  </si>
  <si>
    <t>Genovation Keypad 683</t>
  </si>
  <si>
    <t>64007-50014</t>
  </si>
  <si>
    <t>ATT-021</t>
  </si>
  <si>
    <t>Caller ID Box, 4 line</t>
  </si>
  <si>
    <t>DTS-1041</t>
  </si>
  <si>
    <t>ATT-022</t>
  </si>
  <si>
    <t>Caller ID Box, 8 line</t>
  </si>
  <si>
    <t>DTS-1082</t>
  </si>
  <si>
    <t>ATT-023</t>
  </si>
  <si>
    <t>Arbitrator, 2 port, Raritan</t>
  </si>
  <si>
    <t>CS2</t>
  </si>
  <si>
    <t>ATT-024</t>
  </si>
  <si>
    <t>Arbitrator, 4 port, Raritan</t>
  </si>
  <si>
    <t>CS4</t>
  </si>
  <si>
    <t>ATT-025</t>
  </si>
  <si>
    <t>Cable for arbritrator, 6.5 foot</t>
  </si>
  <si>
    <t>CCPT20</t>
  </si>
  <si>
    <t>ATT-026</t>
  </si>
  <si>
    <t>Cable for arbritrator, 13 foot</t>
  </si>
  <si>
    <t>CCPT40</t>
  </si>
  <si>
    <t>ATT-028</t>
  </si>
  <si>
    <t>Display, multi line, single sided</t>
  </si>
  <si>
    <t>CFM16.160IP</t>
  </si>
  <si>
    <t>ATT-029</t>
  </si>
  <si>
    <t>Light link data monitoring hardware &amp; software</t>
  </si>
  <si>
    <t>LL2DMXPC-B</t>
  </si>
  <si>
    <t>ATT-030</t>
  </si>
  <si>
    <t>ACD Phone Set</t>
  </si>
  <si>
    <t>NT9K18AC03</t>
  </si>
  <si>
    <t>ATT-031</t>
  </si>
  <si>
    <t>LAN cable, cat 5 plenum, 1000' roll</t>
  </si>
  <si>
    <t>10032065</t>
  </si>
  <si>
    <t>ATT-032</t>
  </si>
  <si>
    <t>Cable 12 pair plenum, 1000' roll</t>
  </si>
  <si>
    <t>99881731</t>
  </si>
  <si>
    <t>ATT-033</t>
  </si>
  <si>
    <t>ELAN cable, 3 pair, 1000' roll</t>
  </si>
  <si>
    <t>3P24FS-CMP-TR-RFP-GCC</t>
  </si>
  <si>
    <t>ATT-037</t>
  </si>
  <si>
    <t>Viewsonic 17 inch monitor</t>
  </si>
  <si>
    <t>979576</t>
  </si>
  <si>
    <t>D</t>
  </si>
  <si>
    <t>ATT-038</t>
  </si>
  <si>
    <t>Viewsonic 21 inch monitor</t>
  </si>
  <si>
    <t>979553</t>
  </si>
  <si>
    <t>ATT-039</t>
  </si>
  <si>
    <t>Viewsonic 17 inch touchscreen monitor</t>
  </si>
  <si>
    <t>480215</t>
  </si>
  <si>
    <t>ATT-041</t>
  </si>
  <si>
    <t>Viewsonic 15 inch flat screen monitor</t>
  </si>
  <si>
    <t>VG150</t>
  </si>
  <si>
    <t>ATT-042</t>
  </si>
  <si>
    <t>Viewsonic 18 inch flat screen monitor</t>
  </si>
  <si>
    <t>Vx800-3</t>
  </si>
  <si>
    <t>ATT-045</t>
  </si>
  <si>
    <t>Compaq 15 inch flat screen monitor</t>
  </si>
  <si>
    <t>TFT5005</t>
  </si>
  <si>
    <t>ATT-046</t>
  </si>
  <si>
    <t>Compaq 18 inch flat screen monitor</t>
  </si>
  <si>
    <t>TFT8020</t>
  </si>
  <si>
    <t>ATT-047</t>
  </si>
  <si>
    <t>Monitor, CRT 207 rack mount</t>
  </si>
  <si>
    <t>990-00KVH-24</t>
  </si>
  <si>
    <t>ATT-048</t>
  </si>
  <si>
    <t>Serial printer, Okidata ML320 Turbo</t>
  </si>
  <si>
    <t>62411601</t>
  </si>
  <si>
    <t>ATT-049</t>
  </si>
  <si>
    <t>Server and Backroom UPS,Toshiba 1500, 1.2 KVA</t>
  </si>
  <si>
    <t>UE1A1A012C6</t>
  </si>
  <si>
    <t>ATT-050</t>
  </si>
  <si>
    <t>Workstation UPS, OPTI 800 PS</t>
  </si>
  <si>
    <t>PS1000B</t>
  </si>
  <si>
    <t>ATT-051</t>
  </si>
  <si>
    <t>Double sided CPU shelf</t>
  </si>
  <si>
    <t>40108-723</t>
  </si>
  <si>
    <t>ATT-052</t>
  </si>
  <si>
    <t>Serial options, Okidata, for ML320</t>
  </si>
  <si>
    <t>70012801</t>
  </si>
  <si>
    <t>ATT-053</t>
  </si>
  <si>
    <t>Telephone Sets w/display</t>
  </si>
  <si>
    <t>NT9K16AC03</t>
  </si>
  <si>
    <t>ATT-054</t>
  </si>
  <si>
    <t>Cable, 25MF 100 pair, Cat 1 per foot</t>
  </si>
  <si>
    <t>1NP100P24GY-R-GCC-PV</t>
  </si>
  <si>
    <t>ATT-055</t>
  </si>
  <si>
    <t>66 Connecting Block</t>
  </si>
  <si>
    <t>S66M1-50</t>
  </si>
  <si>
    <t>ATT-056</t>
  </si>
  <si>
    <t>TMS 12A Call Sequencer</t>
  </si>
  <si>
    <t>TMS12A</t>
  </si>
  <si>
    <t>ATT-057</t>
  </si>
  <si>
    <t>1 MB Dram for extension of message for Call Sequencer</t>
  </si>
  <si>
    <t>DRAM1M</t>
  </si>
  <si>
    <t>ATT-058</t>
  </si>
  <si>
    <t>Cable, 25MF 25 pair per foot</t>
  </si>
  <si>
    <t>1NP25P24GY-R-GCC-PV</t>
  </si>
  <si>
    <t>ATT-059</t>
  </si>
  <si>
    <t>Cable, 25MF 50 pair, Cat 1 per foot</t>
  </si>
  <si>
    <t>1NP50P24GY-R-GCC-PV</t>
  </si>
  <si>
    <t>ATT-060</t>
  </si>
  <si>
    <t>Serial to parallel converter for Magic</t>
  </si>
  <si>
    <t>PI1115A-US</t>
  </si>
  <si>
    <t>ATT-061</t>
  </si>
  <si>
    <t>Lockable storage drawer, 19"</t>
  </si>
  <si>
    <t>13083-719</t>
  </si>
  <si>
    <t>ATT-062</t>
  </si>
  <si>
    <t>Lockable storage drawer, 23"</t>
  </si>
  <si>
    <t>13083-723</t>
  </si>
  <si>
    <t>ATT-063</t>
  </si>
  <si>
    <t>Sequential Ring Generator, SQRG</t>
  </si>
  <si>
    <t>SQRG-12</t>
  </si>
  <si>
    <t>ATT-064</t>
  </si>
  <si>
    <t>Remote Display</t>
  </si>
  <si>
    <t>TMS-RDMA</t>
  </si>
  <si>
    <t>ATT-065</t>
  </si>
  <si>
    <t>Equipment Rack, 84 inch</t>
  </si>
  <si>
    <t>06500-21103</t>
  </si>
  <si>
    <t>ATT-066</t>
  </si>
  <si>
    <t>Monitor, CRT panel mount</t>
  </si>
  <si>
    <t>911-04000</t>
  </si>
  <si>
    <t>ATT-067</t>
  </si>
  <si>
    <t>Monitor, CRT desk mount</t>
  </si>
  <si>
    <t>911-02000</t>
  </si>
  <si>
    <t>ATT-068</t>
  </si>
  <si>
    <t>Keypad Genovation 683 double keycap</t>
  </si>
  <si>
    <t>405009013</t>
  </si>
  <si>
    <t>ATT-069</t>
  </si>
  <si>
    <t>Remote Display Board</t>
  </si>
  <si>
    <t>LM-12W</t>
  </si>
  <si>
    <t>ATT-070</t>
  </si>
  <si>
    <t>911-00000</t>
  </si>
  <si>
    <t>ATT-071</t>
  </si>
  <si>
    <t>Memory Card Explorer Software</t>
  </si>
  <si>
    <t>S-MCE-NT</t>
  </si>
  <si>
    <t>ATT-072</t>
  </si>
  <si>
    <t>Monitor, 18 inch, LCD touch screen with capacitive touch technology</t>
  </si>
  <si>
    <t>1860NX</t>
  </si>
  <si>
    <t>ATT-073</t>
  </si>
  <si>
    <t>Okidata ML420 dot matrix printer</t>
  </si>
  <si>
    <t>91909701</t>
  </si>
  <si>
    <t>ATT-075</t>
  </si>
  <si>
    <t>Cortelco 10 button 1A2 telephone</t>
  </si>
  <si>
    <t>283000-BA-46m</t>
  </si>
  <si>
    <t>ATT-076</t>
  </si>
  <si>
    <t>Cable runway section- 10ft</t>
  </si>
  <si>
    <t>10250-706</t>
  </si>
  <si>
    <t>ATT-077</t>
  </si>
  <si>
    <t>Cable runway to rack mounting plate</t>
  </si>
  <si>
    <t>10595-708</t>
  </si>
  <si>
    <t>ATT-078</t>
  </si>
  <si>
    <t>Wall Angle Support Kit, Cable Runway</t>
  </si>
  <si>
    <t>11421-706</t>
  </si>
  <si>
    <t>ATT-079</t>
  </si>
  <si>
    <t>18 inch LCD flat panel monitor, Viewsonic</t>
  </si>
  <si>
    <t>VG910b</t>
  </si>
  <si>
    <t>ATT-080</t>
  </si>
  <si>
    <t>Rack relay B Line 3 6 hole 23" adaptor</t>
  </si>
  <si>
    <t>31430-700</t>
  </si>
  <si>
    <t>ATT-081</t>
  </si>
  <si>
    <t>Rack relay B Line 1 2 hole 23" adaptor</t>
  </si>
  <si>
    <t>31410-700</t>
  </si>
  <si>
    <t>ATT-082</t>
  </si>
  <si>
    <t>Raised floor rack support 19" 4 to 10"</t>
  </si>
  <si>
    <t>10632-119</t>
  </si>
  <si>
    <t>ATT-083</t>
  </si>
  <si>
    <t>Raised floor rack support 19" 10 to 16"</t>
  </si>
  <si>
    <t>ATT-084</t>
  </si>
  <si>
    <t>Raised floor rack support 19" 16 to 22"</t>
  </si>
  <si>
    <t>10630-119</t>
  </si>
  <si>
    <t>ATT-085</t>
  </si>
  <si>
    <t>Raised floor rack support 19" 22 to 28"</t>
  </si>
  <si>
    <t>10631-119</t>
  </si>
  <si>
    <t>ATT-086</t>
  </si>
  <si>
    <t>Raised floor rack support 23" 4 to 10"</t>
  </si>
  <si>
    <t>10632-123</t>
  </si>
  <si>
    <t>ATT-087</t>
  </si>
  <si>
    <t>Raised floor rack support 23" 10 to 16"</t>
  </si>
  <si>
    <t>10629-123</t>
  </si>
  <si>
    <t>ATT-088</t>
  </si>
  <si>
    <t>Raised floor rack support 23" 16 to 22"</t>
  </si>
  <si>
    <t>10630-123</t>
  </si>
  <si>
    <t>ATT-089</t>
  </si>
  <si>
    <t>Raised floor rack support 23" 22 to 28"</t>
  </si>
  <si>
    <t>10631-123</t>
  </si>
  <si>
    <t>ATT-090</t>
  </si>
  <si>
    <t>Bracket bar 23"</t>
  </si>
  <si>
    <t>30016-700</t>
  </si>
  <si>
    <t>ATT-093</t>
  </si>
  <si>
    <t>Narrow cable loop</t>
  </si>
  <si>
    <t>11228-101</t>
  </si>
  <si>
    <t>ATT-094</t>
  </si>
  <si>
    <t>Lockage storage, floor</t>
  </si>
  <si>
    <t>88053-150</t>
  </si>
  <si>
    <t>ATT-095</t>
  </si>
  <si>
    <t>6' DB 25 male to female cable</t>
  </si>
  <si>
    <t>EYN600-0006-MF-</t>
  </si>
  <si>
    <t>ATT-096</t>
  </si>
  <si>
    <t>Cable, MF15T 12 pair</t>
  </si>
  <si>
    <t>99908-25MF15T</t>
  </si>
  <si>
    <t>ATT-097</t>
  </si>
  <si>
    <t>Cable, MF20T 12 pair</t>
  </si>
  <si>
    <t>99908-25MF025T</t>
  </si>
  <si>
    <t>ATT-098</t>
  </si>
  <si>
    <t>Cable, MF30T 12 pair</t>
  </si>
  <si>
    <t>99908-25MF30T</t>
  </si>
  <si>
    <t>ATT-099</t>
  </si>
  <si>
    <t>Cable, MF40T 12 pair</t>
  </si>
  <si>
    <t>99908-25MF40T</t>
  </si>
  <si>
    <t>ATT-100</t>
  </si>
  <si>
    <t>Cable, MF50T 12 pair</t>
  </si>
  <si>
    <t>99908-25MF050T</t>
  </si>
  <si>
    <t>ATT-101</t>
  </si>
  <si>
    <t>Cable, MF60T 12 pair</t>
  </si>
  <si>
    <t>99908-25MF60T</t>
  </si>
  <si>
    <t>Oct-08</t>
  </si>
  <si>
    <t>ATT-1013</t>
  </si>
  <si>
    <t>CLAMP CORNER KIT, set of 2</t>
  </si>
  <si>
    <t>SWE2302GZ</t>
  </si>
  <si>
    <t>ATT-1014</t>
  </si>
  <si>
    <t>THREAD ROD - 5/8-6FT</t>
  </si>
  <si>
    <t>11440-002</t>
  </si>
  <si>
    <t>ATT-1015</t>
  </si>
  <si>
    <t>24vdc AC/DC External Power Supply, Desk Top, Single Output (for BUSY LIGHT)</t>
  </si>
  <si>
    <t>SYS1319-3024-13</t>
  </si>
  <si>
    <t>ATT-1016</t>
  </si>
  <si>
    <t>AC Power Cord (for BUSY LIGHT power supply SYS1319-3024-13)</t>
  </si>
  <si>
    <t>3271V86</t>
  </si>
  <si>
    <t>ATT-1017</t>
  </si>
  <si>
    <t>ONEAC ON2000 RM/FM EXT RUN TIME 1900VA UPS W/SOFTWARE (1400 watt max / 7H"x17.25W"x19.5D" / 5-20P PLUG, REQUIRES 20 AMP RECEPTACLE AT PSAP)</t>
  </si>
  <si>
    <t>ON2000XAU-SN</t>
  </si>
  <si>
    <t>ATT-1018</t>
  </si>
  <si>
    <t>ONEAC BATTERY PACK (TO EXTEND RUNTIME FOR ON2000XAU-SN / 3.5"H x 17.25"W x 19.5"D)</t>
  </si>
  <si>
    <t>ONXBCU-417</t>
  </si>
  <si>
    <t>ATT-1019</t>
  </si>
  <si>
    <t>HP PROCURVE SWITCH 2650 (48 port)</t>
  </si>
  <si>
    <t>HP J4899B#ABA</t>
  </si>
  <si>
    <t>ATT-102</t>
  </si>
  <si>
    <t>Cable, MF75T 12 pair</t>
  </si>
  <si>
    <t>99908-25MF075T</t>
  </si>
  <si>
    <t>ATT-1020</t>
  </si>
  <si>
    <t>250GB - Serial ATA - Internal Hard Drive 3.5"</t>
  </si>
  <si>
    <t>WD2500AAKS</t>
  </si>
  <si>
    <t>Dec-08</t>
  </si>
  <si>
    <t>ATT-1021</t>
  </si>
  <si>
    <t>Cabinet Cage Nut with screws (QTY 24)</t>
  </si>
  <si>
    <t>SWE12-24CN</t>
  </si>
  <si>
    <t>ATT-1022</t>
  </si>
  <si>
    <t>NULL MODEM ADAPTER BLOCK DB25M TO DB25F</t>
  </si>
  <si>
    <t>F4A602</t>
  </si>
  <si>
    <t>ATT-1023</t>
  </si>
  <si>
    <t>CLAMP STRAIGHT</t>
  </si>
  <si>
    <t>11301-001</t>
  </si>
  <si>
    <t>ATT-1024</t>
  </si>
  <si>
    <t>BELKIN 16FT USB 2.0 AB Device USBA to USBB</t>
  </si>
  <si>
    <t>F3U133-16</t>
  </si>
  <si>
    <t>ATT-1025</t>
  </si>
  <si>
    <t>Quad Mini-Com® Surface Mount Boxes</t>
  </si>
  <si>
    <t>CBX4IW</t>
  </si>
  <si>
    <t>ATT-1026</t>
  </si>
  <si>
    <t>Blue Mini-Com® TX5" Jack Module</t>
  </si>
  <si>
    <t>CJ5E88TBU</t>
  </si>
  <si>
    <t>ATT-1027</t>
  </si>
  <si>
    <t>5 ft. Cat. 5e Patch Cable</t>
  </si>
  <si>
    <t>UTPCH5</t>
  </si>
  <si>
    <t>ATT-1028</t>
  </si>
  <si>
    <t>Green Mini-Com® TX5" Jack Module</t>
  </si>
  <si>
    <t>CJ5E88TGR</t>
  </si>
  <si>
    <t>ATT-1029</t>
  </si>
  <si>
    <t>White Mini-Com® TX5" Jack Module</t>
  </si>
  <si>
    <t>CJ5E88TIW</t>
  </si>
  <si>
    <t>ATT-103</t>
  </si>
  <si>
    <t>Cable, MF100T 12 pair</t>
  </si>
  <si>
    <t>25MF100T-DUPE</t>
  </si>
  <si>
    <t>ATT-1030</t>
  </si>
  <si>
    <t>Orange Mini-Com® TX5" Jack Module</t>
  </si>
  <si>
    <t>CJ5E88TOR</t>
  </si>
  <si>
    <t>ATT-1031</t>
  </si>
  <si>
    <t>Panduit 8" Cable Ties - Velcro Yellow, used for position cable management (ORDER IN INCRAMENTS OF 10 ONLY)</t>
  </si>
  <si>
    <t>HLT21-X4</t>
  </si>
  <si>
    <t>ATT-1032</t>
  </si>
  <si>
    <t>BELKIN 6FT mini Stereo Extension 3.5MM Stereo Plug M/F cables/A/V Device Cables</t>
  </si>
  <si>
    <t>F8V204-06</t>
  </si>
  <si>
    <t>ATT-1033</t>
  </si>
  <si>
    <t>RJ45 to DB9 Male Adaptor</t>
  </si>
  <si>
    <t>ATDB9M-8</t>
  </si>
  <si>
    <t>ATT-1034</t>
  </si>
  <si>
    <t>RJ45 to DB25 Male adaptor</t>
  </si>
  <si>
    <t>ATRA8MS</t>
  </si>
  <si>
    <t>ATT-1035</t>
  </si>
  <si>
    <t>RJ45 to DB15 Male Adaptor</t>
  </si>
  <si>
    <t>ATDB15M-8</t>
  </si>
  <si>
    <t>ATT-1036</t>
  </si>
  <si>
    <t>RJ45 to DB9 Female Adaptor</t>
  </si>
  <si>
    <t>ATDB9F-8</t>
  </si>
  <si>
    <t>ATT-1037</t>
  </si>
  <si>
    <t>APC SURGEARREST 5-15R 6 OUTLET POWER STRIP w/ 6ft cord</t>
  </si>
  <si>
    <t>P6B</t>
  </si>
  <si>
    <t>ATT-1038</t>
  </si>
  <si>
    <t>AT Serial Adapter (DB9 Female / DB25 Male)</t>
  </si>
  <si>
    <t>F2L088</t>
  </si>
  <si>
    <t>ATT-1039</t>
  </si>
  <si>
    <t>1FT Outlet Saver pwr Extn Cord Nema5-15R to NEMA 5-15P</t>
  </si>
  <si>
    <t>03137</t>
  </si>
  <si>
    <t>ATT-104</t>
  </si>
  <si>
    <t>Cable, MF 125T 12 pair</t>
  </si>
  <si>
    <t>99908-25MF125T</t>
  </si>
  <si>
    <t>ATT-1040</t>
  </si>
  <si>
    <t>MINI COMM KIT (1 PATCH CORD, 1 QUAD Mini-Com® Surface Mount Box, 4 Mini-Com TX5" Jack Modules in 1 each BLUE, GREEN, WHITE, ORANGE,</t>
  </si>
  <si>
    <t>MINICOMKIT</t>
  </si>
  <si>
    <t>ATT-1041</t>
  </si>
  <si>
    <t>Two-Tier Triple monitor beams and mounting pole</t>
  </si>
  <si>
    <t>9169-D-3</t>
  </si>
  <si>
    <t>ATT-1042</t>
  </si>
  <si>
    <t>Through-Desk Mount</t>
  </si>
  <si>
    <t>8312</t>
  </si>
  <si>
    <t>ATT-1043</t>
  </si>
  <si>
    <t>ASA 5505 Appliance with SW, 10 Users, 8 ports, 3DES/AES</t>
  </si>
  <si>
    <t>ASA5505-BUN-K9</t>
  </si>
  <si>
    <t>ATT-1044</t>
  </si>
  <si>
    <t>ONSITE 24X7X4 ASA5505-BUN-K9</t>
  </si>
  <si>
    <t>CON-OSP-AS5BUNK9</t>
  </si>
  <si>
    <t>ATT-1045</t>
  </si>
  <si>
    <t>Economical, RSP Compatible, Ntwk. Ready CDR Buffer, Includes Modem &amp; Ntwk card, 512K Memory (not upgradeable)</t>
  </si>
  <si>
    <t>VIP-512</t>
  </si>
  <si>
    <t>ATT-1046</t>
  </si>
  <si>
    <t>512K Mem, Netlink-VIP, CDR Buffer, Incl. Ntwk card, 115/230V AC</t>
  </si>
  <si>
    <t>NLVIP-1</t>
  </si>
  <si>
    <t>ATT-1047</t>
  </si>
  <si>
    <t>4 MB Memory Card</t>
  </si>
  <si>
    <t>PCNL-4MB</t>
  </si>
  <si>
    <t>ATT-1048</t>
  </si>
  <si>
    <t>2MB Mem, Netlink VIP, CDR Buffer, Incl. Network card, 115/230V AC</t>
  </si>
  <si>
    <t>NLVIP-2</t>
  </si>
  <si>
    <t>ATT-1049</t>
  </si>
  <si>
    <t>4MB mem, Netlink-VIP, CDR Buffer, Incl. Network card, 115/230V AC</t>
  </si>
  <si>
    <t>NLVIP-4</t>
  </si>
  <si>
    <t>ATT-105</t>
  </si>
  <si>
    <t>Cable, MF 150 T 12 pair</t>
  </si>
  <si>
    <t>99908-25MF150T</t>
  </si>
  <si>
    <t>ATT-1050</t>
  </si>
  <si>
    <t>8MB mem, Netlink-VIP, CDR Buffer, Incl. Network card, 115/230V AC</t>
  </si>
  <si>
    <t>NLVIP-8</t>
  </si>
  <si>
    <t>ATT-1051</t>
  </si>
  <si>
    <t>16MB mem, Netlink-VIP, CDR Buffer, Incl. Network card, 115/230V AC</t>
  </si>
  <si>
    <t>NLVIP-16</t>
  </si>
  <si>
    <t>ATT-1052</t>
  </si>
  <si>
    <t>32MB mem, Netlink-VIP, CDR Buffer, Incl. Network card, 115/230V AC</t>
  </si>
  <si>
    <t>NLVIP-32</t>
  </si>
  <si>
    <t>ATT-1053</t>
  </si>
  <si>
    <t>48MB mem, Netlink-VIP, CDR Buffer, Incl. Network card, 115/230V AC</t>
  </si>
  <si>
    <t>NLVIP-48</t>
  </si>
  <si>
    <t>ATT-1054</t>
  </si>
  <si>
    <t>64MB mem, Netlink-VIP, CDR Buffer, Incl. Network card, 115/230V AC</t>
  </si>
  <si>
    <t>NLVIP-64</t>
  </si>
  <si>
    <t>ATT-1055</t>
  </si>
  <si>
    <t>Customer to Specify PCK-3PBX10 or PCN-Y-2 per unit</t>
  </si>
  <si>
    <t>Cable Option</t>
  </si>
  <si>
    <t>Feb-10</t>
  </si>
  <si>
    <t>ATT-1056</t>
  </si>
  <si>
    <t>Dell 2130CN Color Laser printer</t>
  </si>
  <si>
    <t>2130CN</t>
  </si>
  <si>
    <t>ATT-1057</t>
  </si>
  <si>
    <t>NETKEY empty 24 PORT Patch Panel ALL METAL</t>
  </si>
  <si>
    <t>NKMP24Y</t>
  </si>
  <si>
    <t>ATT-1058</t>
  </si>
  <si>
    <t>NETKEY KIT (5 JACKS AND 5 PATCH CORDS) BOTH IN BLUE, RED, WHITE, GREEN, AND BLACK).</t>
  </si>
  <si>
    <t>NETKEYKIT</t>
  </si>
  <si>
    <t>Mar-09</t>
  </si>
  <si>
    <t>ATT-1059</t>
  </si>
  <si>
    <t>BLACK Patch Panel Jack CAT 5</t>
  </si>
  <si>
    <t>NK588MBLY</t>
  </si>
  <si>
    <t>ATT-106</t>
  </si>
  <si>
    <t>Cable, MF 175T 12 pair</t>
  </si>
  <si>
    <t>99908-25MF175T</t>
  </si>
  <si>
    <t>ATT-1060</t>
  </si>
  <si>
    <t>BLACK 3' NETKEY CAT5E PATCH CORD</t>
  </si>
  <si>
    <t>NK5EPC3BLY</t>
  </si>
  <si>
    <t>ATT-1061</t>
  </si>
  <si>
    <t>White Patch Panel Jack CAT 5</t>
  </si>
  <si>
    <t>NK588MWHY</t>
  </si>
  <si>
    <t>ATT-1062</t>
  </si>
  <si>
    <t>OFF-WHITE 3' NETKEY CAT5E PATCH CORD</t>
  </si>
  <si>
    <t>NK5EPC3Y</t>
  </si>
  <si>
    <t>ATT-1063</t>
  </si>
  <si>
    <t>GREEN 3' NETKEY CAT5E PATCH CORD</t>
  </si>
  <si>
    <t>NK5EPC3GRY</t>
  </si>
  <si>
    <t>ATT-1064</t>
  </si>
  <si>
    <t>RED 3' NETKEY CAT5E PATCH CORD</t>
  </si>
  <si>
    <t>NK5EPC3RDY</t>
  </si>
  <si>
    <t>ATT-1065</t>
  </si>
  <si>
    <t>6' USB extension cable</t>
  </si>
  <si>
    <t>F3U134-B06</t>
  </si>
  <si>
    <t>ATT-1066</t>
  </si>
  <si>
    <t>Full Mod LN Cord 25FT 4C - Silver</t>
  </si>
  <si>
    <t>AT425</t>
  </si>
  <si>
    <t>ATT-1067</t>
  </si>
  <si>
    <t>25FT Handset Coiled Cord- Black </t>
  </si>
  <si>
    <t>AT825-00</t>
  </si>
  <si>
    <t>Jun-09</t>
  </si>
  <si>
    <t>ATT-1068</t>
  </si>
  <si>
    <t>250GB USB 2.0 and FireWire External Hard Drive</t>
  </si>
  <si>
    <t>33962</t>
  </si>
  <si>
    <t>ATT-1069</t>
  </si>
  <si>
    <t>HP USB MOUSE/KEYBOARD KIT</t>
  </si>
  <si>
    <t>KF885AT</t>
  </si>
  <si>
    <t>ATT-107</t>
  </si>
  <si>
    <t>Cable, MF 200T 12 pair</t>
  </si>
  <si>
    <t>99908-25MF200T</t>
  </si>
  <si>
    <t>ATT-1070</t>
  </si>
  <si>
    <t>PLEXTOR : 20x Internal HH DVD+RW SATA</t>
  </si>
  <si>
    <t>PX-806SA SW</t>
  </si>
  <si>
    <t>Oct-09</t>
  </si>
  <si>
    <t>ATT-1071</t>
  </si>
  <si>
    <t>24PORT CONFIGURABLE PANEL (MINICOM)</t>
  </si>
  <si>
    <t>CPP24WBLY</t>
  </si>
  <si>
    <t>ATT-1072</t>
  </si>
  <si>
    <t>Minicom Kit for front &amp; back room. Includes 4 port surface mount, 2ea of orange, blue, green, white Minicom connectors, 1ea of 3' patch cords (red, blue, white, green) and 1ea of 5' patch cords (red, blue, white, green). Use with Panduit patch panel CPP24WBLY.</t>
  </si>
  <si>
    <t>GET MINICOM2-KIT</t>
  </si>
  <si>
    <t>ATT-1073</t>
  </si>
  <si>
    <t>Dell G2410 24 inch Widescreen Green Flat Panel Monitor</t>
  </si>
  <si>
    <t>G2410</t>
  </si>
  <si>
    <t>Dec-09</t>
  </si>
  <si>
    <t>ATT-1074</t>
  </si>
  <si>
    <t>NEC, LCD2180UX-BK, 21IN, LCD, 1600X1200, BLACK</t>
  </si>
  <si>
    <t>LCD2180UX-BK</t>
  </si>
  <si>
    <t>ATT-1075</t>
  </si>
  <si>
    <t>Dell UltraSharp 2007FP Monitor, Black 20" LCD</t>
  </si>
  <si>
    <t>320-4687</t>
  </si>
  <si>
    <t>ATT-1076</t>
  </si>
  <si>
    <t>Black sound bar for Dell LCD (AX510PA1)</t>
  </si>
  <si>
    <t>313-6413</t>
  </si>
  <si>
    <t>Jan-10</t>
  </si>
  <si>
    <t>ATT-1077</t>
  </si>
  <si>
    <t>5/8" concrete floor anchor kit</t>
  </si>
  <si>
    <t>GETHW-KIT001</t>
  </si>
  <si>
    <t>ATT-1078</t>
  </si>
  <si>
    <t>Dell 22' LCD, Black, (2209WA)</t>
  </si>
  <si>
    <t>320-7825</t>
  </si>
  <si>
    <t>ATT-1079</t>
  </si>
  <si>
    <t>NEC 19IN LCD w/ Built-in Devices Speakers, Black (1280x1024 resolution)</t>
  </si>
  <si>
    <t>EA190M-BK</t>
  </si>
  <si>
    <t>ATT-108</t>
  </si>
  <si>
    <t>Cable MF 225T 12 pair</t>
  </si>
  <si>
    <t>99908-25MF225T</t>
  </si>
  <si>
    <t>ATT-1083</t>
  </si>
  <si>
    <t>16-Port Console KVM Switch w/ 19" LCD &amp; 8 PS2/USB Combo Cables</t>
  </si>
  <si>
    <t>B020-U16-19-K</t>
  </si>
  <si>
    <t>ATT-1085</t>
  </si>
  <si>
    <t>General Cable 350MHZ-BUNDLED (wrapped) CAT5E CABLE - blue, white, green and red - 1000' FT (Non-Plenum)</t>
  </si>
  <si>
    <t>GET4000</t>
  </si>
  <si>
    <t>ATT-109</t>
  </si>
  <si>
    <t>Cable MF 250T 12 pair</t>
  </si>
  <si>
    <t>99908-25MF250T</t>
  </si>
  <si>
    <t>ATT-1094</t>
  </si>
  <si>
    <t>48V DC 100mA Power Supply (for VIPER local ALARM PANEL)</t>
  </si>
  <si>
    <t>PRS48</t>
  </si>
  <si>
    <t>ATT-1095</t>
  </si>
  <si>
    <t>H251N SUPRA PLUS MONAURAL HEADSET</t>
  </si>
  <si>
    <t>H251N</t>
  </si>
  <si>
    <t>ATT-1096</t>
  </si>
  <si>
    <t>STARSET HEADSET W/NOISE CANCELING MICROPHONE</t>
  </si>
  <si>
    <t>H31N</t>
  </si>
  <si>
    <t>ATT-1097</t>
  </si>
  <si>
    <t>PLANTRONICS CABLE ADAPTER</t>
  </si>
  <si>
    <t>P10</t>
  </si>
  <si>
    <t>ATT-1098</t>
  </si>
  <si>
    <t>H41N MIRAGE EARLOOP STYLE HEADSET NOISE CANCELLING</t>
  </si>
  <si>
    <t>H41N</t>
  </si>
  <si>
    <t>ATT-1099</t>
  </si>
  <si>
    <t>COMBO 104KEY PS2 KEYBOARD &amp; OPTICAL SCROLL MOUSE BLACK PC</t>
  </si>
  <si>
    <t>KT800P2M</t>
  </si>
  <si>
    <t>ATT-110</t>
  </si>
  <si>
    <t>Cable MF 275T 12 pair</t>
  </si>
  <si>
    <t>25MF275T-DUPE</t>
  </si>
  <si>
    <t>ATT-1100</t>
  </si>
  <si>
    <t>TERASTATION WSS 4TB 4X1TB SATA RAID 5 (Tabletop)</t>
  </si>
  <si>
    <t>WS-Q4.0TL/R5</t>
  </si>
  <si>
    <t>ATT-1101</t>
  </si>
  <si>
    <t>SMARTBUY X1400 4TB SATA NETWK SYSTEM (Rackmount)</t>
  </si>
  <si>
    <t>AP787SB</t>
  </si>
  <si>
    <t>Jun-10</t>
  </si>
  <si>
    <t>ATT-1102</t>
  </si>
  <si>
    <t>Genovation Keypad Kit; includes 24-Key Programmable 683 genovation keypad with 6 Foot Cable, E911 telephone custom keyset and 6' USB extension</t>
  </si>
  <si>
    <t>GETKPK-1</t>
  </si>
  <si>
    <t>ATT-1103</t>
  </si>
  <si>
    <t>30W 24V 1.25A Phihong Plug-In AC Adapters (for BUSY LIGHT)</t>
  </si>
  <si>
    <t>552-PSC-30U-240-R</t>
  </si>
  <si>
    <t>ATT-1104</t>
  </si>
  <si>
    <t>7.5' 3WIRE 18AWG BLK Kobiconn AC Power Cords (for BUSY LIGHT)</t>
  </si>
  <si>
    <t>173-63101-E</t>
  </si>
  <si>
    <t>ATT-1105</t>
  </si>
  <si>
    <t>Cisco 1941 w/2 GE,2 EHWIC slots,256MB CF,512MB DRAM,IP Base</t>
  </si>
  <si>
    <t>CISCO1941/K9</t>
  </si>
  <si>
    <t>ATT-1106</t>
  </si>
  <si>
    <t>ONSITE 24X7X4 Cisco 1941 w/2 GE,2</t>
  </si>
  <si>
    <t>CON-OSP-1941</t>
  </si>
  <si>
    <t>ATT-1107</t>
  </si>
  <si>
    <t>Cisco 1941 IOS UNIVERSAL</t>
  </si>
  <si>
    <t>S19UK9-15001M</t>
  </si>
  <si>
    <t>ATT-1108</t>
  </si>
  <si>
    <t>Cisco 3945</t>
  </si>
  <si>
    <t>CISCO3945/K9</t>
  </si>
  <si>
    <t>ATT-1109</t>
  </si>
  <si>
    <t>ONSITE 24X7X4 Cisco 3945 w/SPE150</t>
  </si>
  <si>
    <t>CON-OSP-3945</t>
  </si>
  <si>
    <t>ATT-111</t>
  </si>
  <si>
    <t>Cable MF 300T 12 pair</t>
  </si>
  <si>
    <t>99908-25MF300T</t>
  </si>
  <si>
    <t>ATT-1110</t>
  </si>
  <si>
    <t>Cisco 3925/3945 AC Power Supply (Secondary PS)</t>
  </si>
  <si>
    <t>PWR-3900-AC/2</t>
  </si>
  <si>
    <t>ATT-1111</t>
  </si>
  <si>
    <t>Cisco 3925-3945 IOS UNIVERSAL</t>
  </si>
  <si>
    <t>S39UK9-15001M</t>
  </si>
  <si>
    <t>Jul-10</t>
  </si>
  <si>
    <t>ATT-1112</t>
  </si>
  <si>
    <t>BLACK BOX USB HUB Z200</t>
  </si>
  <si>
    <t>04000-00427</t>
  </si>
  <si>
    <t>ATT-1113</t>
  </si>
  <si>
    <t>DB9 M/F extender cable 50</t>
  </si>
  <si>
    <t>DB9-M/F-50FT</t>
  </si>
  <si>
    <t>ATT-1114</t>
  </si>
  <si>
    <t>50FT 3.5MM M/F VALUE STEREO EXTENSION</t>
  </si>
  <si>
    <t>40410</t>
  </si>
  <si>
    <t>ATT-1115</t>
  </si>
  <si>
    <t>2811 ROUTER</t>
  </si>
  <si>
    <t>CISCO2811-V/K9</t>
  </si>
  <si>
    <t>ATT-1116</t>
  </si>
  <si>
    <t>ONSITE 24X7X4 2811 Voice Bundle,PV</t>
  </si>
  <si>
    <t>CON-OSP-C2811V9</t>
  </si>
  <si>
    <t>ATT-1117</t>
  </si>
  <si>
    <t>Cisco 2800 SPSK9-SPSK9 FEAT SET FACTORY UPG FOR BUNDLES</t>
  </si>
  <si>
    <t>S28NRSPSK9-12407</t>
  </si>
  <si>
    <t>ATT-1118</t>
  </si>
  <si>
    <t>2-Port 2nd Gen Multiflex Trunk Voice/WAN Int. Card - T1/E1</t>
  </si>
  <si>
    <t>VWIC2-2MFT-T1/E1</t>
  </si>
  <si>
    <t>ATT-1119</t>
  </si>
  <si>
    <t>U.S. Robotics 5637 56K USB Hardware Fax Modem</t>
  </si>
  <si>
    <t>USR5637</t>
  </si>
  <si>
    <t>ATT-112</t>
  </si>
  <si>
    <t>Speakers, computer</t>
  </si>
  <si>
    <t>VS2320</t>
  </si>
  <si>
    <t>Aug-10</t>
  </si>
  <si>
    <t>ATT-1120</t>
  </si>
  <si>
    <t>BELKIN Hi-Speed USB 2.0 Cable, 10 feet</t>
  </si>
  <si>
    <t>F3U133-10</t>
  </si>
  <si>
    <t>ATT-1121</t>
  </si>
  <si>
    <t>General Cable 350MHZ-BUNDLED (wrapped) CAT5E CABLE - blue, white, green and red - 250' FT (Plenum)</t>
  </si>
  <si>
    <t>GET4500-250</t>
  </si>
  <si>
    <t>Sep-10</t>
  </si>
  <si>
    <t>ATT-1122</t>
  </si>
  <si>
    <t>19" Full Size Sliding Keyboard &amp; Mouse Tray</t>
  </si>
  <si>
    <t>SWE2193</t>
  </si>
  <si>
    <t>ATT-1123</t>
  </si>
  <si>
    <t>Logitech Z130 SPEAKERS 2.0 5WATT</t>
  </si>
  <si>
    <t>980-000417</t>
  </si>
  <si>
    <t>ATT-1124</t>
  </si>
  <si>
    <t>General Cable 350MHZ-BUNDLED (wrapped) CAT5E CABLE - blue, white, green and red - 500' FT (Non-Plenum)</t>
  </si>
  <si>
    <t>GET4000-500</t>
  </si>
  <si>
    <t>ATT-1125</t>
  </si>
  <si>
    <t>Innovative dual LCD arm (Side-by-side flat panel mount)</t>
  </si>
  <si>
    <t>9120-S-12-FM</t>
  </si>
  <si>
    <t>Oct-10</t>
  </si>
  <si>
    <t>ATT-1126</t>
  </si>
  <si>
    <t>Genovation Keyset that includes standard telephone keys and custom printed double keys (Red- Release, Yellow- Hold, and Green- Priority (vertical), and standard sized</t>
  </si>
  <si>
    <t>CD1054</t>
  </si>
  <si>
    <t>ATT-1128</t>
  </si>
  <si>
    <t>POLYCOM 331 SIP PHONE</t>
  </si>
  <si>
    <t>04000-00331</t>
  </si>
  <si>
    <t>ATT-1129</t>
  </si>
  <si>
    <t>POLYCOM 550 SIP PHONE</t>
  </si>
  <si>
    <t>04000-12550</t>
  </si>
  <si>
    <t>ATT-113</t>
  </si>
  <si>
    <t>Black vented shelf, 19"</t>
  </si>
  <si>
    <t>11231-719</t>
  </si>
  <si>
    <t>ATT-1130</t>
  </si>
  <si>
    <t>General Cable -BUNDLED (wrapped) CAT6 CABLE - blue, white, green and red - 1000' FT (Non -Plenum)</t>
  </si>
  <si>
    <t>GET5500</t>
  </si>
  <si>
    <t>Dec-10</t>
  </si>
  <si>
    <t>ATT-1133</t>
  </si>
  <si>
    <t>10FT DVI TO DVI EXTENSION CBL DVI-M/DVI-F -DVI-D Male - DVI-D Female Video - 10ft</t>
  </si>
  <si>
    <t>F2E4142B10</t>
  </si>
  <si>
    <t>ATT-1134</t>
  </si>
  <si>
    <t>Genovation Keypad Kit; includes LARGER 35-Key Programmable 682 genovation keypad with 6 Foot Cable, E911 telephone custom keyset and 6' USB extension</t>
  </si>
  <si>
    <t>GETKPK-2</t>
  </si>
  <si>
    <t>Jul-11</t>
  </si>
  <si>
    <t>ATT-1135</t>
  </si>
  <si>
    <t>WALL MOUNTING BRACKET - (for 6-SLOT NCM SHELF)</t>
  </si>
  <si>
    <t>71104-002</t>
  </si>
  <si>
    <t>ATT-1136</t>
  </si>
  <si>
    <t>NAS LINKSTATION QUAD 2TB NAS GBE 4X500GB SATA RAID 5 WEB ACCESS DLNA</t>
  </si>
  <si>
    <t>LS-Q2.0TL/R5</t>
  </si>
  <si>
    <t>ATT-1137</t>
  </si>
  <si>
    <t>2TB WD ELEMENTS USB 2.0 DESKTOP EXTERNAL 3.5IN</t>
  </si>
  <si>
    <t>WDBAAU0020HBK-NESN</t>
  </si>
  <si>
    <t>ATT-1138</t>
  </si>
  <si>
    <t>CDR 'Y' Cable forFRNIS/ECATS</t>
  </si>
  <si>
    <t>CCI-C104-001</t>
  </si>
  <si>
    <t>ATT-1139</t>
  </si>
  <si>
    <t>ASA 5505 Appliance with SW, 50 Users, 8 ports, ASA5505-50-BUN-K9, 3DES/AES, CAB-AC-C5, SF-ASA5505-8.4-K8, ASA-AC-E-5505, ASA5505-SEC-PL, ASA5505-PWR-AC, SSC-BLANK, ASA-ANYCONN-CSD-K9, ASA5500-ENCR-K9, ASA5505-SW-50, CON-OSP-AS5B50K9</t>
  </si>
  <si>
    <t>ASA5505-50-BUN-K9</t>
  </si>
  <si>
    <t>ATT-114</t>
  </si>
  <si>
    <t>Black vented shelf, 23"</t>
  </si>
  <si>
    <t>11232-723</t>
  </si>
  <si>
    <t>ATT-1140</t>
  </si>
  <si>
    <t>9FT DVI USB AUDIO KVM CABLE KIT FOR SWITCHVIEW DVI</t>
  </si>
  <si>
    <t>SVDVI-9</t>
  </si>
  <si>
    <t>ATT-1141</t>
  </si>
  <si>
    <t>Dual Monitor Stand- Black</t>
  </si>
  <si>
    <t>997-5253-00</t>
  </si>
  <si>
    <t>ATT-1142</t>
  </si>
  <si>
    <t>19" NEC MultiSync EA192M LCD monitor w/ integrated speakers (16.1 x 15.2-19.5 x 8.4 in.)</t>
  </si>
  <si>
    <t>EA192M-BK</t>
  </si>
  <si>
    <t>ATT-1143</t>
  </si>
  <si>
    <t>Dell 2150cn Color Laser Printer (USB 2.0 (high speed) Client port OR Ethernet port (Giga)</t>
  </si>
  <si>
    <t>2150CN</t>
  </si>
  <si>
    <t>ATT-1144</t>
  </si>
  <si>
    <t>2PORT DVI USB SWITCHVIEW KVM SWITCH USB 2.0 HUB W/ AUDIO</t>
  </si>
  <si>
    <t>2SVDVI10-001</t>
  </si>
  <si>
    <t>ATT-1145</t>
  </si>
  <si>
    <t>4PORT DVI USB SWITCHVIEW KVM SWITCH USB 2.0 HUB W/ AUDIO</t>
  </si>
  <si>
    <t>4SVDVI10-001</t>
  </si>
  <si>
    <t>ATT-1146</t>
  </si>
  <si>
    <t>6FT DVI USB AUDIO KVM CABLE KIT FOR SWITCHVIEW DVI</t>
  </si>
  <si>
    <t>SVDVI-6</t>
  </si>
  <si>
    <t>ATT-1147</t>
  </si>
  <si>
    <t>TSP Edge Line Simulator &amp; Call Generator</t>
  </si>
  <si>
    <t>TSP-EDGE-01</t>
  </si>
  <si>
    <t>ATT-115</t>
  </si>
  <si>
    <t>Cable runway wall to rack kit</t>
  </si>
  <si>
    <t>ATT-116</t>
  </si>
  <si>
    <t>Rack relay 5 10 hole 23" adaptor</t>
  </si>
  <si>
    <t>31450-700</t>
  </si>
  <si>
    <t>ATT-117</t>
  </si>
  <si>
    <t>Bracker vertical cable management 2"</t>
  </si>
  <si>
    <t>WMBV2</t>
  </si>
  <si>
    <t>ATT-118</t>
  </si>
  <si>
    <t>Vertical cable management</t>
  </si>
  <si>
    <t>30091-703</t>
  </si>
  <si>
    <t>ATT-119</t>
  </si>
  <si>
    <t>Single sided 23" wide shelf</t>
  </si>
  <si>
    <t>40075-700</t>
  </si>
  <si>
    <t>ATT-120</t>
  </si>
  <si>
    <t>8 foot 23" relay rack</t>
  </si>
  <si>
    <t>46083-715</t>
  </si>
  <si>
    <t>ATT-121</t>
  </si>
  <si>
    <t>Monitor and keyboard tray 19"</t>
  </si>
  <si>
    <t>12487-719</t>
  </si>
  <si>
    <t>ATT-122</t>
  </si>
  <si>
    <t>6' USB cable for USB mouse</t>
  </si>
  <si>
    <t>F3U134-06</t>
  </si>
  <si>
    <t>ATT-123</t>
  </si>
  <si>
    <t>6' PS/2 cable for PS/2 mouse or keyboard</t>
  </si>
  <si>
    <t>F2N035-06</t>
  </si>
  <si>
    <t>ATT-124</t>
  </si>
  <si>
    <t>6' video extension cable for monitor</t>
  </si>
  <si>
    <t>F3H981-06</t>
  </si>
  <si>
    <t>ATT-125</t>
  </si>
  <si>
    <t>10' USB cable for USB mouse</t>
  </si>
  <si>
    <t>F3U134-10</t>
  </si>
  <si>
    <t>ATT-126</t>
  </si>
  <si>
    <t>10' PS/2 cable for PS/2 mouse or keyboard</t>
  </si>
  <si>
    <t>F2N035-10</t>
  </si>
  <si>
    <t>ATT-127</t>
  </si>
  <si>
    <t>10' video extension cable for monitor</t>
  </si>
  <si>
    <t>F3H981-10</t>
  </si>
  <si>
    <t>ATT-128</t>
  </si>
  <si>
    <t>NEC, 17IN, LCD, 1280X1024, BLACK MODEL LCD1760V-BK</t>
  </si>
  <si>
    <t>LCD1770VX-BK</t>
  </si>
  <si>
    <t>ATT-129</t>
  </si>
  <si>
    <t>NEC, LCD1960NXI/BK, 19IN, LCD, 1280X1024, BLACK</t>
  </si>
  <si>
    <t>LCD1960NXI-BK</t>
  </si>
  <si>
    <t>ATT-130</t>
  </si>
  <si>
    <t>2-Port DB25 Switchbox (3 DB25 female ports)</t>
  </si>
  <si>
    <t>F1B024E</t>
  </si>
  <si>
    <t>ATT-131</t>
  </si>
  <si>
    <t>RJ45 to DB25 Female adaptor</t>
  </si>
  <si>
    <t>ATRA8FS</t>
  </si>
  <si>
    <t>ATT-132</t>
  </si>
  <si>
    <t>HP KEYBOARD MOUSE KIT USB PC-104/105 CARBON</t>
  </si>
  <si>
    <t>A7861C</t>
  </si>
  <si>
    <t>ATT-133</t>
  </si>
  <si>
    <t>RJ-11 Surface Mount</t>
  </si>
  <si>
    <t>SM-6</t>
  </si>
  <si>
    <t>ATT-134</t>
  </si>
  <si>
    <t>PC Anywhere Host</t>
  </si>
  <si>
    <t>E33528</t>
  </si>
  <si>
    <t>ATT-135</t>
  </si>
  <si>
    <t>CTX 19" LCD Multimedia Monitor /Black</t>
  </si>
  <si>
    <t>H68713</t>
  </si>
  <si>
    <t>ATT-136</t>
  </si>
  <si>
    <t>1.5kVA Toshiba 1700 series UPS</t>
  </si>
  <si>
    <t>UF1A1A015C6</t>
  </si>
  <si>
    <t>ATT-137</t>
  </si>
  <si>
    <t>BATTERY UNIT FOR TOSHIBA 1700 SERIES UPS</t>
  </si>
  <si>
    <t>UFI-BC-087</t>
  </si>
  <si>
    <t>ATT-138</t>
  </si>
  <si>
    <t>OPTI-UPS 2KVA RACK MOUNT</t>
  </si>
  <si>
    <t>DS2000B-RM</t>
  </si>
  <si>
    <t>ATT-139</t>
  </si>
  <si>
    <t>2.0kVA Toshiba 1700 series UPS</t>
  </si>
  <si>
    <t>UF1A1A020C6</t>
  </si>
  <si>
    <t>ATT-140</t>
  </si>
  <si>
    <t>Color LaserJet 2600N Network Printer</t>
  </si>
  <si>
    <t>Q6455A</t>
  </si>
  <si>
    <t>ATT-141</t>
  </si>
  <si>
    <t>Business Inkjet 2300N Network Printer</t>
  </si>
  <si>
    <t>C8126A#A2L</t>
  </si>
  <si>
    <t>ATT-142</t>
  </si>
  <si>
    <t>Veritas B/U EXEC WIN SVRS Ver 10</t>
  </si>
  <si>
    <t>S130258-0LB000</t>
  </si>
  <si>
    <t>ATT-143</t>
  </si>
  <si>
    <t>Veritas B/U EXEC WIN MS SQL SVR AGENT license</t>
  </si>
  <si>
    <t>S131298-0LB000</t>
  </si>
  <si>
    <t>ATT-144</t>
  </si>
  <si>
    <t>External 5.25 drive housing with USB connection for 73g backup drive</t>
  </si>
  <si>
    <t>AE5IDECSU2F</t>
  </si>
  <si>
    <t>ATT-145</t>
  </si>
  <si>
    <t>1RMU R MOUNT SERVER BRACKET BLK</t>
  </si>
  <si>
    <t>12751-719</t>
  </si>
  <si>
    <t>ATT-146</t>
  </si>
  <si>
    <t>Chatsworth 26" Deep Shelf Black for 23" RACK</t>
  </si>
  <si>
    <t>11054-723</t>
  </si>
  <si>
    <t>ATT-147</t>
  </si>
  <si>
    <t>2.4kVA Toshiba 1700 series UPS (1680 WATT UPS w/ L5-30P plug: requires 30AMP circuit/recepticle)</t>
  </si>
  <si>
    <t>UF1A1A024C6</t>
  </si>
  <si>
    <t>ATT-148</t>
  </si>
  <si>
    <t>120 gig external USB hard drive with housing</t>
  </si>
  <si>
    <t>WDXC1200JBRNN</t>
  </si>
  <si>
    <t>ATT-149</t>
  </si>
  <si>
    <t>VERITAS B/U EXEC Software CD's</t>
  </si>
  <si>
    <t>N180448</t>
  </si>
  <si>
    <t>ATT-150</t>
  </si>
  <si>
    <t>512 MEG memory for DL380 server</t>
  </si>
  <si>
    <t>300678-B21</t>
  </si>
  <si>
    <t>ATT-151</t>
  </si>
  <si>
    <t>HPL2335 Flat Panel</t>
  </si>
  <si>
    <t>914388</t>
  </si>
  <si>
    <t>ATT-152</t>
  </si>
  <si>
    <t>6 inch 4rmu rack standoff to mount Pyxis and Power LVR 96 channel chasis</t>
  </si>
  <si>
    <t>12310-704</t>
  </si>
  <si>
    <t>ATT-153</t>
  </si>
  <si>
    <t>6 inch 5rmu rack standoff</t>
  </si>
  <si>
    <t>12310-705</t>
  </si>
  <si>
    <t>Oct-06</t>
  </si>
  <si>
    <t>ATT-154</t>
  </si>
  <si>
    <t>17IN LCD BLACK</t>
  </si>
  <si>
    <t>MM19SE</t>
  </si>
  <si>
    <t>ATT-155</t>
  </si>
  <si>
    <t>Vertical Cable Mgmt (doulbe sided) for 8' rack BLACK</t>
  </si>
  <si>
    <t>A042360</t>
  </si>
  <si>
    <t>ATT-156</t>
  </si>
  <si>
    <t>Swing EZ Wall Rack</t>
  </si>
  <si>
    <t>11793-718</t>
  </si>
  <si>
    <t>ATT-157</t>
  </si>
  <si>
    <t>15" 2 post rack mount srvr LDC -19"Wx2 RMU, Black without keyboard</t>
  </si>
  <si>
    <t>13390-719</t>
  </si>
  <si>
    <t>ATT-158</t>
  </si>
  <si>
    <t>Chatsworth 26" Deep Shelf Black FOR 19" RACK</t>
  </si>
  <si>
    <t>11054-719</t>
  </si>
  <si>
    <t>ATT-159</t>
  </si>
  <si>
    <t>19 INCH 2RMU RACK MOUNT SERVER BRACKET BLK</t>
  </si>
  <si>
    <t>12752-719</t>
  </si>
  <si>
    <t>ATT-160</t>
  </si>
  <si>
    <t>SUPPLEMENTARY RACK MOUNT SERVER SUPPORT 1RMU BLK</t>
  </si>
  <si>
    <t>12759-701</t>
  </si>
  <si>
    <t>ATT-161</t>
  </si>
  <si>
    <t>Plextor internal DVD-writer-DVD+R/+RW</t>
  </si>
  <si>
    <t>PX-716A/SW</t>
  </si>
  <si>
    <t>ATT-162</t>
  </si>
  <si>
    <t>ROXIO Media Creator ver 8 for recording long term recordings to workstation CD drive</t>
  </si>
  <si>
    <t>223300</t>
  </si>
  <si>
    <t>Nov-06</t>
  </si>
  <si>
    <t>ATT-163</t>
  </si>
  <si>
    <t>6 foot PS/2 USB audio cable kit for SwitchView MM1/MM2</t>
  </si>
  <si>
    <t>SVUSB-6</t>
  </si>
  <si>
    <t>ATT-164</t>
  </si>
  <si>
    <t>KVM Arbitrator, 2 port PS/2 USB System/Console, Audio</t>
  </si>
  <si>
    <t>2SVPUA20-001</t>
  </si>
  <si>
    <t>ATT-165</t>
  </si>
  <si>
    <t>NEC 19" LCD</t>
  </si>
  <si>
    <t>ASLCD92VX-BK (1280x1024)</t>
  </si>
  <si>
    <t>ATT-166</t>
  </si>
  <si>
    <t>Matrox Dual Port Dual DVI video Card</t>
  </si>
  <si>
    <t>G55-MDDE32F</t>
  </si>
  <si>
    <t>ATT-167</t>
  </si>
  <si>
    <t>KVM Arbitrator, 4 Port PS/2 USB SwitchView MM2 KVM Switch W/ Audio</t>
  </si>
  <si>
    <t>4SVPUA20-001</t>
  </si>
  <si>
    <t>ATT-168</t>
  </si>
  <si>
    <t>Pro Series DVI Dual-Link Cable 6 foot</t>
  </si>
  <si>
    <t>F2E4141B06-DD</t>
  </si>
  <si>
    <t>TetraHub" USB 2.0 4-Port Hub</t>
  </si>
  <si>
    <t>F5U231</t>
  </si>
  <si>
    <t>Apr-07</t>
  </si>
  <si>
    <t>ATT-170</t>
  </si>
  <si>
    <t>BLACKBOX CAT5 Line Driver (includes (1) local unit, (1) remote unit, and (2) power supplies)</t>
  </si>
  <si>
    <t>ME890A</t>
  </si>
  <si>
    <t>ATT-171</t>
  </si>
  <si>
    <t>19"w x 36"d x 84"h 4-POST SEISMIC FRAME GRAY</t>
  </si>
  <si>
    <t>11974-102</t>
  </si>
  <si>
    <t>ATT-172</t>
  </si>
  <si>
    <t>9FT PS/2 USB Audio KVM Cable Kit for SwitchView MM1 or MM2 arbitrator</t>
  </si>
  <si>
    <t>SVUSB-9</t>
  </si>
  <si>
    <t>ATT-173</t>
  </si>
  <si>
    <t>LCD Pole System Long reach, dual LCD, verticle mount, articulating arm on a pole surface bolted (Includes FLEXmount with 6 mounting options)</t>
  </si>
  <si>
    <t>9130-D-FM</t>
  </si>
  <si>
    <t>ATT-174</t>
  </si>
  <si>
    <t>LCD Pole System Short Reach, dual LCD, Vertical Mount, articulating arm on a pole, surface bolted (Includes FLEXmount with 6 mounting options.)</t>
  </si>
  <si>
    <t>9112-D-FM</t>
  </si>
  <si>
    <t>ATT-175</t>
  </si>
  <si>
    <t>LCD Pole System No reach, dual LCD, Vertical Mount, articulating arm on a pole, surface bolted (Includes FLEXmount with 6 mounting options.)</t>
  </si>
  <si>
    <t>9136-D-FM</t>
  </si>
  <si>
    <t>ATT-176</t>
  </si>
  <si>
    <t>ArcView Dual LCD, Horizontal, beam reach, surface bolted (Includes FLEXmount with 6 mounting options.)</t>
  </si>
  <si>
    <t>9177-2</t>
  </si>
  <si>
    <t>ATT-177</t>
  </si>
  <si>
    <t>ArcView Triple LCD, Horizontal, beam reach, surface bolted (Includes FLEXmount with 6 mounting options.)</t>
  </si>
  <si>
    <t>9177-3</t>
  </si>
  <si>
    <t>ATT-178</t>
  </si>
  <si>
    <t>Handle Set for various Innovative LCD arms</t>
  </si>
  <si>
    <t>8291</t>
  </si>
  <si>
    <t>ATT-179</t>
  </si>
  <si>
    <t>Plenum rated CAT5 quad bundle (blue, white, green, red) 1000 ft</t>
  </si>
  <si>
    <t>GET4500</t>
  </si>
  <si>
    <t>ATT-180</t>
  </si>
  <si>
    <t>non-Plenum rated CAT5 quad bundle (blue, white, green, red) 1000 ft</t>
  </si>
  <si>
    <t>530690-PVC</t>
  </si>
  <si>
    <t>ATT-181</t>
  </si>
  <si>
    <t>EXTRA SINGLE SIZED KEYCAP FOR GENOVATION KEYPAD MODEL 683 (minium QTY is 25)</t>
  </si>
  <si>
    <t>GNV 0405009012</t>
  </si>
  <si>
    <t>Jun-07</t>
  </si>
  <si>
    <t>ATT-182</t>
  </si>
  <si>
    <t>Monitor/Sliding Keyboard Tray W/Mouse Pad GRAY for 4 post 19" frame</t>
  </si>
  <si>
    <t>12495-119</t>
  </si>
  <si>
    <t>ATT-183</t>
  </si>
  <si>
    <t>Panasonic 1PK 4.7GB DVD-RAM MEDIA CASSETTE TYPE 3X SPEED</t>
  </si>
  <si>
    <t>LM-HB47LU</t>
  </si>
  <si>
    <t>ATT-184</t>
  </si>
  <si>
    <t>Panasonic 9.4GB DVD-RAM MEDIA DOUBLE SIDED CASSETTE TYPE 3X SPEED</t>
  </si>
  <si>
    <t>LM-HB94LU</t>
  </si>
  <si>
    <t>Jul-07</t>
  </si>
  <si>
    <t>ATT-186</t>
  </si>
  <si>
    <t>21.3In LCD 1000:1 1600x1200 LCD-Black 8MS</t>
  </si>
  <si>
    <t>LCD2170NX-BK</t>
  </si>
  <si>
    <t>ATT-187</t>
  </si>
  <si>
    <t>MultiSync LCD Monitor</t>
  </si>
  <si>
    <t>LCD2190UXi-BK</t>
  </si>
  <si>
    <t>ATT-188</t>
  </si>
  <si>
    <t>2811 w/ AC PWR,2FE,4HWICs,2PVDMs,1NME,2AIMS,IP BASE,64F/256D</t>
  </si>
  <si>
    <t>CISCO2811</t>
  </si>
  <si>
    <t>ATT-189</t>
  </si>
  <si>
    <t>Cisco 2800 ADVANCED IP SERVICES</t>
  </si>
  <si>
    <t>S28NAISK9-12412</t>
  </si>
  <si>
    <t>ATT-190</t>
  </si>
  <si>
    <t>UPDATED 1-PORT T1/FRACTIONAL T1</t>
  </si>
  <si>
    <t>WIC-1DSU-T1-V2</t>
  </si>
  <si>
    <t>Oct-07</t>
  </si>
  <si>
    <t>ATT-191</t>
  </si>
  <si>
    <t>30 HEADSET XFR BOARDS FOR LA CNTY FD</t>
  </si>
  <si>
    <t>BD-275HXFR</t>
  </si>
  <si>
    <t>ATT-192</t>
  </si>
  <si>
    <t>DEES PowerFail Bypass Model 154-8 (up to 8 trunks) *INCLUDES A $125 modification charge</t>
  </si>
  <si>
    <t>154-8 PFTU</t>
  </si>
  <si>
    <t>ATT-193</t>
  </si>
  <si>
    <t>LCD TV wall mount</t>
  </si>
  <si>
    <t>9110 - LCD</t>
  </si>
  <si>
    <t>ATT-194</t>
  </si>
  <si>
    <t>100 GIG SATA INTERNAL HARD DRIVE</t>
  </si>
  <si>
    <t>WD1000BEVS</t>
  </si>
  <si>
    <t>Dec-07</t>
  </si>
  <si>
    <t>ATT-195</t>
  </si>
  <si>
    <t>Quad flat panel mount with flexmount kit</t>
  </si>
  <si>
    <t>9120-D-28-FM</t>
  </si>
  <si>
    <t>ATT-196</t>
  </si>
  <si>
    <t>MultiSyncLCD2190UXp-BK LCD Monitor 1x21" LCD-0.27mm-Black</t>
  </si>
  <si>
    <t>LCD2190UX-BK</t>
  </si>
  <si>
    <t>ATT-197</t>
  </si>
  <si>
    <t>Busy Light (TL series includes 1 RED steady LED, 24VDC, pole mount, no buzzer or power supply)</t>
  </si>
  <si>
    <t>TLSPW-24-1</t>
  </si>
  <si>
    <t>ATT-198</t>
  </si>
  <si>
    <t>17" (16" viewable) NEC MultiSync FE772M, a flat-screen CRT monitor features integrated speakers</t>
  </si>
  <si>
    <t>FE772M-BK</t>
  </si>
  <si>
    <t>ATT-199</t>
  </si>
  <si>
    <t>OTM Server (includes Windows Server 2003 WEB Edition)</t>
  </si>
  <si>
    <t>RFQ 270206-3</t>
  </si>
  <si>
    <t>ATT-200</t>
  </si>
  <si>
    <t>CONTACT CENTER 6 SERVER (with WIN Server 2003 Enterprise Win-32 with 25-Clients)</t>
  </si>
  <si>
    <t>RFQ 270206-2</t>
  </si>
  <si>
    <t>ATT-201</t>
  </si>
  <si>
    <t>CC6 WEB SERVER (includes Windows Server 2003 WEB Edition)</t>
  </si>
  <si>
    <t>RFQ 270206-4</t>
  </si>
  <si>
    <t>ATT-202</t>
  </si>
  <si>
    <t>Maint Support for NonAT&amp;T provided IWS</t>
  </si>
  <si>
    <t>270820-2-IWS</t>
  </si>
  <si>
    <t>ATT-203</t>
  </si>
  <si>
    <t>Maint Support for Non-AT&amp;T provided Server</t>
  </si>
  <si>
    <t>270820-2-server</t>
  </si>
  <si>
    <t>Mar-08</t>
  </si>
  <si>
    <t>ATT-204</t>
  </si>
  <si>
    <t>Switched Rack PDU - (8) 5-20R outlet power strip w/ display 1U w/ 8ft L5-20P cord</t>
  </si>
  <si>
    <t>AP7901</t>
  </si>
  <si>
    <t>ATT-205</t>
  </si>
  <si>
    <t>HP Support for the Mini Server ML310</t>
  </si>
  <si>
    <t>HPCP247ML310</t>
  </si>
  <si>
    <t>ATT-206</t>
  </si>
  <si>
    <t>4 Meg PCMCIA memory card</t>
  </si>
  <si>
    <t>p-n565004</t>
  </si>
  <si>
    <t>ATT-207</t>
  </si>
  <si>
    <t>Plextor PX-810SA 18x DVD±RW SATA Drive</t>
  </si>
  <si>
    <t>PX-810SA/SW-BL</t>
  </si>
  <si>
    <t>ATT-208</t>
  </si>
  <si>
    <t>Nero Burning ROM for recording long term recordings to workstation CD drive</t>
  </si>
  <si>
    <t>800186</t>
  </si>
  <si>
    <t>ATT-209</t>
  </si>
  <si>
    <t>Cisco Catalyst 2960 24 port 10/100</t>
  </si>
  <si>
    <t>WS-C2960-24TT-L</t>
  </si>
  <si>
    <t>ATT-210</t>
  </si>
  <si>
    <t>18AWG 1PR OVERALL SHIELD PLENUM (available in 1000' increments)</t>
  </si>
  <si>
    <t>112000</t>
  </si>
  <si>
    <t>ATT-211</t>
  </si>
  <si>
    <t>4-port DAC (digital to analog converter) card</t>
  </si>
  <si>
    <t>D-0643-CNM</t>
  </si>
  <si>
    <t>ATT-212</t>
  </si>
  <si>
    <t>19IN 3.0GBPS SATA SIGNAL CABLE 7PIN/7PIN</t>
  </si>
  <si>
    <t>P940-19I</t>
  </si>
  <si>
    <t>ATT-213</t>
  </si>
  <si>
    <t>8-Port KVM Console - 1U - 17" Display RACK MOUNT SERVER LCD DISPLAY</t>
  </si>
  <si>
    <t>B020-008-17</t>
  </si>
  <si>
    <t>ATT-214</t>
  </si>
  <si>
    <t>PS/2 KVM Cable - 6' for B020-008</t>
  </si>
  <si>
    <t>P774-006</t>
  </si>
  <si>
    <t>ATT-215</t>
  </si>
  <si>
    <t>USB KVM Cable - 6' for B020-008</t>
  </si>
  <si>
    <t>P776-006</t>
  </si>
  <si>
    <t>ATT-216</t>
  </si>
  <si>
    <t>NEC 17IN LCD W/ SPEAKERS</t>
  </si>
  <si>
    <t>ASLCD72VXM-BK</t>
  </si>
  <si>
    <t>ATT-217</t>
  </si>
  <si>
    <t>Cisco Firewall - ASA 5510 Appliance with SW, 3FE, 3DES/AES</t>
  </si>
  <si>
    <t>ASA5510-BUN-K9</t>
  </si>
  <si>
    <t>ATT-218</t>
  </si>
  <si>
    <t>Cisco Support - ONSITE 24X7X2 ASA5510 w/ 50 VPN Peers, 3 FE, 3DES/AES</t>
  </si>
  <si>
    <t>CON-PREM-AS1BUNK9</t>
  </si>
  <si>
    <t>ATT-219</t>
  </si>
  <si>
    <t>Tripplite Metered PDU with automatic transfer switching</t>
  </si>
  <si>
    <t>PDUMH20ATNET</t>
  </si>
  <si>
    <t>Apr-08</t>
  </si>
  <si>
    <t>ATT-220</t>
  </si>
  <si>
    <t>120 GIG SATA INTERNAL HARD DRIVE</t>
  </si>
  <si>
    <t>WD1200BEVS</t>
  </si>
  <si>
    <t>ATT-221</t>
  </si>
  <si>
    <t>Black 19" NEC AccuSync LCD Display w/integrated speakers (16.8"H x 16.5"W x 7.9"D w/stand)</t>
  </si>
  <si>
    <t>ASLCD92VXM-BK</t>
  </si>
  <si>
    <t>May-08</t>
  </si>
  <si>
    <t>ATT-222</t>
  </si>
  <si>
    <t>17" 2 post rack mount server LDC monitor -19"Wx3.5"H, Black</t>
  </si>
  <si>
    <t>13390-729</t>
  </si>
  <si>
    <t>ATT-223</t>
  </si>
  <si>
    <t>ANCHOR CONCRETE FLOOR KIT</t>
  </si>
  <si>
    <t>40604-001</t>
  </si>
  <si>
    <t>ATT-224</t>
  </si>
  <si>
    <t>23" angle bracket for mounting 48 volt power supplies - BLACK</t>
  </si>
  <si>
    <t>30014-700</t>
  </si>
  <si>
    <t>ATT-226</t>
  </si>
  <si>
    <t>PK of 50 Mounting screws BLACK</t>
  </si>
  <si>
    <t>40605-005</t>
  </si>
  <si>
    <t>Jul-08</t>
  </si>
  <si>
    <t>ATT-227</t>
  </si>
  <si>
    <t>HP LaserJet 3600N Printer (COLOR LASERJET 3600N 17PPM 600DPI USB 2.0 ENET 64MB 110V) (Dimensions: 15.7" Height x 15.7" Width x 17.7" Depth)</t>
  </si>
  <si>
    <t>Q5987A#ABA</t>
  </si>
  <si>
    <t>ATT-228</t>
  </si>
  <si>
    <t>17" NEC LCD monitor w/ integrated speakers</t>
  </si>
  <si>
    <t>LCD175VXM-BK</t>
  </si>
  <si>
    <t>ATT-229</t>
  </si>
  <si>
    <t>19" NEC LCD monitor w/ integrated speakers</t>
  </si>
  <si>
    <t>LCD195NXM-BK</t>
  </si>
  <si>
    <t>ATT-230</t>
  </si>
  <si>
    <t>ONEAC SINERGY 700VA DOUBLE CONV RM/FM UPS BACK UP (490 watt max / 3.4H"x17.2W"x19.2D")</t>
  </si>
  <si>
    <t>S0K7XAU</t>
  </si>
  <si>
    <t>ATT-231</t>
  </si>
  <si>
    <t>ONEAC EXTENDED RUNTIME BATTERY CABINET FOR ONEAC SINERGY 700 VA OR 1000 VA (3.4H"x17.2W"x19.2D")</t>
  </si>
  <si>
    <t>SBP1K5-2</t>
  </si>
  <si>
    <t>ATT-233</t>
  </si>
  <si>
    <t>CORE CISCO1841 MOD RTR 2FE 2 WAN SLT IP BASE</t>
  </si>
  <si>
    <t>CISCO1841</t>
  </si>
  <si>
    <t>ATT-234</t>
  </si>
  <si>
    <t>CORE CISCO1841 WIC 1DSU T1 V2 IP BASE</t>
  </si>
  <si>
    <t>CISCO1841-T1</t>
  </si>
  <si>
    <t>ATT-235</t>
  </si>
  <si>
    <t>CORE CISCO 1PT T1 DSU CSU WAN I/F CARD</t>
  </si>
  <si>
    <t>WIC-1DSU-T1-V2=</t>
  </si>
  <si>
    <t>ATT-236</t>
  </si>
  <si>
    <t>CISCO 1700 4PT ETH SWCH WIC SPARE</t>
  </si>
  <si>
    <t>WIC-4ESW</t>
  </si>
  <si>
    <t>ATT-237</t>
  </si>
  <si>
    <t>1U 17" TFT LCD Keyboard Console w/16 port KVM Switch, 106 Keyboard and Touchpad PS2/USB (comes with 8 cables)</t>
  </si>
  <si>
    <t>SWE907-16</t>
  </si>
  <si>
    <t>ATT-238</t>
  </si>
  <si>
    <t>PS2 Dongle for SWE907-16</t>
  </si>
  <si>
    <t>PS2DONGLES</t>
  </si>
  <si>
    <t>ATT-239</t>
  </si>
  <si>
    <t>Custom USB Dongle for SWE907-16</t>
  </si>
  <si>
    <t>USBDongles</t>
  </si>
  <si>
    <t>ATT-241</t>
  </si>
  <si>
    <t>NERO 9</t>
  </si>
  <si>
    <t>500109</t>
  </si>
  <si>
    <t>ATT-242</t>
  </si>
  <si>
    <t>PROCURVE SWITCH 2312 UNMANAGED 12PORT 10/100BTX W/ 2GB TRANSVRSLOT</t>
  </si>
  <si>
    <t>J4817A#ABA</t>
  </si>
  <si>
    <t>ATT-243</t>
  </si>
  <si>
    <t>PROCURVE 100-FX SC TRANSCEIVER</t>
  </si>
  <si>
    <t>J4853A</t>
  </si>
  <si>
    <t>ATT-244</t>
  </si>
  <si>
    <t>"DUPLEX MMF MMF FIBER COUPLER SC/ST</t>
  </si>
  <si>
    <t>N456-000</t>
  </si>
  <si>
    <t>ATT-245</t>
  </si>
  <si>
    <t>1M DUPLEX FIBER OPTIC CABLE MMF SC/SC 62.5/125 ROHS</t>
  </si>
  <si>
    <t>A2F20277-01M</t>
  </si>
  <si>
    <t>ATT-246</t>
  </si>
  <si>
    <t>quad bundled spool of CAT6 Mohawk (1000_x0019_)</t>
  </si>
  <si>
    <t>GET6000</t>
  </si>
  <si>
    <t>ATT-247</t>
  </si>
  <si>
    <t>320GB - External USB drive</t>
  </si>
  <si>
    <t>36469</t>
  </si>
  <si>
    <t>ATT-248</t>
  </si>
  <si>
    <t>Belkin Hi-Speed USB 2.0 4-Port Hub</t>
  </si>
  <si>
    <t>F5U233-APL</t>
  </si>
  <si>
    <t>250GB EGO PORTABLE HD USB/FW400 JET BLACK</t>
  </si>
  <si>
    <t>34402</t>
  </si>
  <si>
    <t>Sep-08</t>
  </si>
  <si>
    <t>CFATT-232</t>
  </si>
  <si>
    <t>Brother - IntelliFax Fax/ Phone/ Copier</t>
  </si>
  <si>
    <t>FAX-1860C</t>
  </si>
  <si>
    <t>POS-816</t>
  </si>
  <si>
    <t>MATROX M series Dual Video Card</t>
  </si>
  <si>
    <t>100P000208-001</t>
  </si>
  <si>
    <t>FICT-567</t>
  </si>
  <si>
    <t>Nortel Null Modem Adapter (DB25F-DB25F) (Req for VT520)</t>
  </si>
  <si>
    <t>A0601397</t>
  </si>
  <si>
    <t>NOR-001</t>
  </si>
  <si>
    <t>OPTION 61C SYSTEM PKG DC</t>
  </si>
  <si>
    <t>SY1016D</t>
  </si>
  <si>
    <t>NOR-002</t>
  </si>
  <si>
    <t>MERIDIAN 1 SYSTEM SOFTWARE: RE</t>
  </si>
  <si>
    <t>SW0000L</t>
  </si>
  <si>
    <t>NOR-003</t>
  </si>
  <si>
    <t>RTU/FAST TDS</t>
  </si>
  <si>
    <t>SW0028A</t>
  </si>
  <si>
    <t>NOR-004</t>
  </si>
  <si>
    <t>RTU/MULTI-TENANT</t>
  </si>
  <si>
    <t>SW0009A</t>
  </si>
  <si>
    <t>NOR-005</t>
  </si>
  <si>
    <t>MAT DATA BUFFERING AND ACCESS</t>
  </si>
  <si>
    <t>SW0016A</t>
  </si>
  <si>
    <t>NOR-006</t>
  </si>
  <si>
    <t>MERIDIAN 911</t>
  </si>
  <si>
    <t>SW0229D</t>
  </si>
  <si>
    <t>NOR-007</t>
  </si>
  <si>
    <t>ISDN NETWORKING - R25.40 AND L</t>
  </si>
  <si>
    <t>SW0051C</t>
  </si>
  <si>
    <t>NOR-008</t>
  </si>
  <si>
    <t>RTU/NETWORKING</t>
  </si>
  <si>
    <t>SW0050B</t>
  </si>
  <si>
    <t>NOR-009</t>
  </si>
  <si>
    <t>SW FEATUR PKG(BASE)-OPT 42/43/</t>
  </si>
  <si>
    <t>NTZC70DA</t>
  </si>
  <si>
    <t>NOR-010</t>
  </si>
  <si>
    <t>BASE SW FEATURES PKG - OPTIONS</t>
  </si>
  <si>
    <t>NTZC70AA</t>
  </si>
  <si>
    <t>NOR-011</t>
  </si>
  <si>
    <t>NEXT GENERATION CONNECTIVITY</t>
  </si>
  <si>
    <t>NT1R29AA</t>
  </si>
  <si>
    <t>NOR-012</t>
  </si>
  <si>
    <t>SCCS - NEXT GENERATION</t>
  </si>
  <si>
    <t>NT1R59AA</t>
  </si>
  <si>
    <t>NOR-013</t>
  </si>
  <si>
    <t>SW FEATURES PK(CCS100)-OPT 214</t>
  </si>
  <si>
    <t>NTZC70BA</t>
  </si>
  <si>
    <t>NOR-014</t>
  </si>
  <si>
    <t>RTU/ENHANCED ACD OVERFLOW</t>
  </si>
  <si>
    <t>SW0222A</t>
  </si>
  <si>
    <t>NOR-015</t>
  </si>
  <si>
    <t>ACD PROCESSING</t>
  </si>
  <si>
    <t>SW0221D</t>
  </si>
  <si>
    <t>NOR-016</t>
  </si>
  <si>
    <t>CALLPILOT INTEGRATION SUITE</t>
  </si>
  <si>
    <t>NTZE30AB</t>
  </si>
  <si>
    <t>NOR-017</t>
  </si>
  <si>
    <t>RINGING GENERATOR DC</t>
  </si>
  <si>
    <t>NT6D42CD</t>
  </si>
  <si>
    <t>NOR-018</t>
  </si>
  <si>
    <t>FILLER PANEL-RINGING GENERATOR</t>
  </si>
  <si>
    <t>NT7D05AA</t>
  </si>
  <si>
    <t>NOR-019</t>
  </si>
  <si>
    <t>COLUMN SPACER KIT (2.75 IN)</t>
  </si>
  <si>
    <t>NT8D49AA</t>
  </si>
  <si>
    <t>NOR-020</t>
  </si>
  <si>
    <t>PEDESTAL/TOP CAP PACKAGE DC</t>
  </si>
  <si>
    <t>AS1081D</t>
  </si>
  <si>
    <t>NOR-021</t>
  </si>
  <si>
    <t>EARTHQUAKE BRACING KIT</t>
  </si>
  <si>
    <t>NT8D64CB</t>
  </si>
  <si>
    <t>NOR-022</t>
  </si>
  <si>
    <t>OVERHEAD CABLE TRAY KIT</t>
  </si>
  <si>
    <t>NT8D63AA</t>
  </si>
  <si>
    <t>NOR-023</t>
  </si>
  <si>
    <t>DUAL PORT DTI/PRI PACKAGE</t>
  </si>
  <si>
    <t>AS7200</t>
  </si>
  <si>
    <t>NOR-024</t>
  </si>
  <si>
    <t>MULTI-PURPOSE SERIAL DATA LINK</t>
  </si>
  <si>
    <t>NT6D80AC</t>
  </si>
  <si>
    <t>NOR-025</t>
  </si>
  <si>
    <t>CALLPILOT NEW SYSTEM ORDER COD</t>
  </si>
  <si>
    <t>NTZE4001</t>
  </si>
  <si>
    <t>NOR-026</t>
  </si>
  <si>
    <t>CP2.0 1002RP BASE - DC</t>
  </si>
  <si>
    <t>NTZE82AB</t>
  </si>
  <si>
    <t>NOR-027</t>
  </si>
  <si>
    <t>CALLPILOT 4 VOICE CHANNELS</t>
  </si>
  <si>
    <t>NTZE07AA</t>
  </si>
  <si>
    <t>NOR-028</t>
  </si>
  <si>
    <t>DESKTOP - 500 USERS</t>
  </si>
  <si>
    <t>NTZE11EA</t>
  </si>
  <si>
    <t>NOR-030</t>
  </si>
  <si>
    <t>CP2.0 TO M1 S/W INTEGRATION</t>
  </si>
  <si>
    <t>NTZE39AB</t>
  </si>
  <si>
    <t>NOR-031</t>
  </si>
  <si>
    <t>M1 / CSE1K MGATE/MPB16 - 32 C</t>
  </si>
  <si>
    <t>NTZE29AB</t>
  </si>
  <si>
    <t>NOR-032</t>
  </si>
  <si>
    <t>3COM HUB</t>
  </si>
  <si>
    <t>NTRH9017</t>
  </si>
  <si>
    <t>NOR-033</t>
  </si>
  <si>
    <t>POWER CORD-NEMA 5-15P TO IEC</t>
  </si>
  <si>
    <t>A0645811</t>
  </si>
  <si>
    <t>NOR-034</t>
  </si>
  <si>
    <t>1002RP BASE DOC PKG - R2.02</t>
  </si>
  <si>
    <t>NTRG05AC</t>
  </si>
  <si>
    <t>NOR-035</t>
  </si>
  <si>
    <t>DIGITAL LINE CARD (DLC)</t>
  </si>
  <si>
    <t>NT8D02GA</t>
  </si>
  <si>
    <t>NOR-036</t>
  </si>
  <si>
    <t>ANALOG MESSAGE WAITING LINE CA</t>
  </si>
  <si>
    <t>NT8D09BA</t>
  </si>
  <si>
    <t>NOR-037</t>
  </si>
  <si>
    <t>UNIVERSAL TRUNK CARD</t>
  </si>
  <si>
    <t>NT8D14CA</t>
  </si>
  <si>
    <t>NOR-038</t>
  </si>
  <si>
    <t>MIRAN (REL 3) MEDIUM</t>
  </si>
  <si>
    <t>NTAG86BD</t>
  </si>
  <si>
    <t>NOR-039</t>
  </si>
  <si>
    <t>MF IPE RECEIVER CARD 4 CHANNEL</t>
  </si>
  <si>
    <t>NTAG26AB</t>
  </si>
  <si>
    <t>NOR-041</t>
  </si>
  <si>
    <t>68060E CPU 128MB</t>
  </si>
  <si>
    <t>NT5D03FB</t>
  </si>
  <si>
    <t>NOR-042</t>
  </si>
  <si>
    <t>SCCS R4.2 BASE S/WARE ENGLISH</t>
  </si>
  <si>
    <t>NT9F41AF</t>
  </si>
  <si>
    <t>NOR-043</t>
  </si>
  <si>
    <t>10 BASE T TRANCEIVER MAU</t>
  </si>
  <si>
    <t>NTRH9069</t>
  </si>
  <si>
    <t>NOR-044</t>
  </si>
  <si>
    <t>SW ASSBLY, CCS100, NEW SYS SW,</t>
  </si>
  <si>
    <t>NT9F02HA</t>
  </si>
  <si>
    <t>NOR-045</t>
  </si>
  <si>
    <t>SW ASSBLY, CCS200, NEW SYS SW,</t>
  </si>
  <si>
    <t>NT9F03HA</t>
  </si>
  <si>
    <t>NOR-046</t>
  </si>
  <si>
    <t>CCS 100, NEW SYSTEM (1 AGT)</t>
  </si>
  <si>
    <t>NT9F02AA</t>
  </si>
  <si>
    <t>NOR-047</t>
  </si>
  <si>
    <t>CCS 200, NEW SYSTEM (1 AGT)</t>
  </si>
  <si>
    <t>NT9F03AA</t>
  </si>
  <si>
    <t>NOR-048</t>
  </si>
  <si>
    <t>DEC TERMINAL PACKAGE</t>
  </si>
  <si>
    <t>AS7011</t>
  </si>
  <si>
    <t>NOR-049</t>
  </si>
  <si>
    <t>2 PORT SDI I/O TO DTE/DCE CBL</t>
  </si>
  <si>
    <t>NT8D93AJ</t>
  </si>
  <si>
    <t>NOR-050</t>
  </si>
  <si>
    <t>NT8D93AW</t>
  </si>
  <si>
    <t>NOR-051</t>
  </si>
  <si>
    <t>DDP TO CLOCK CONTROLLER CABLE</t>
  </si>
  <si>
    <t>NTCG03AD</t>
  </si>
  <si>
    <t>NOR-052</t>
  </si>
  <si>
    <t>DDP TO CLOCK CONTROLLER 2FT8IN</t>
  </si>
  <si>
    <t>NTCG03AB</t>
  </si>
  <si>
    <t>NOR-053</t>
  </si>
  <si>
    <t>NETWORK TO CONTROLLER CABLE 6</t>
  </si>
  <si>
    <t>NT8D91AD</t>
  </si>
  <si>
    <t>NOR-054</t>
  </si>
  <si>
    <t>MSDL TO I/O PANEL CABLE 6FT</t>
  </si>
  <si>
    <t>NTND27AB</t>
  </si>
  <si>
    <t>NOR-055</t>
  </si>
  <si>
    <t>DDP TO MSDL CABLE (6FT)</t>
  </si>
  <si>
    <t>NTCK80AA</t>
  </si>
  <si>
    <t>NOR-056</t>
  </si>
  <si>
    <t>MFA150 MOD POWER ASMB-DUAL SHE</t>
  </si>
  <si>
    <t>AS1201D</t>
  </si>
  <si>
    <t>NOR-057</t>
  </si>
  <si>
    <t>M2616 PERF-PLUS TEL W/DISPLAY,</t>
  </si>
  <si>
    <t>NT9K16AC35</t>
  </si>
  <si>
    <t>NOR-058</t>
  </si>
  <si>
    <t>KEY EXPANSION MODULE ASH</t>
  </si>
  <si>
    <t>NT2K22VH35</t>
  </si>
  <si>
    <t>NOR-059</t>
  </si>
  <si>
    <t>SINGLE KEY EXP MODULE FTSTAND,</t>
  </si>
  <si>
    <t>P0780135</t>
  </si>
  <si>
    <t>NOR-060</t>
  </si>
  <si>
    <t>PREPRINTED FTRE KEY CAP PKG OF</t>
  </si>
  <si>
    <t>AS1182</t>
  </si>
  <si>
    <t>NOR-061</t>
  </si>
  <si>
    <t>MERIDIAN MOD TELEPHONE USER GD</t>
  </si>
  <si>
    <t>AS1082</t>
  </si>
  <si>
    <t>NOR-062</t>
  </si>
  <si>
    <t>OTM 2.01 GEN - SER LIC - 50 SE</t>
  </si>
  <si>
    <t>NTTL01AD</t>
  </si>
  <si>
    <t>NOR-063</t>
  </si>
  <si>
    <t>OTM GENERAL 50 SETS EXPANSION</t>
  </si>
  <si>
    <t>NTTL02AA</t>
  </si>
  <si>
    <t>NOR-064</t>
  </si>
  <si>
    <t>OTM GENERAL 250 SETS EXPANSION</t>
  </si>
  <si>
    <t>NTTL02BA</t>
  </si>
  <si>
    <t>NOR-065</t>
  </si>
  <si>
    <t>OTM ADDTL CLIENT FOR 1 PC</t>
  </si>
  <si>
    <t>NTTL19AA</t>
  </si>
  <si>
    <t>NOR-066</t>
  </si>
  <si>
    <t>OTM ACCESS SERVER</t>
  </si>
  <si>
    <t>NTTL17AA</t>
  </si>
  <si>
    <t>NOR-067</t>
  </si>
  <si>
    <t>OTM BILLING GENERAL 50 RU</t>
  </si>
  <si>
    <t>NTTL05CA</t>
  </si>
  <si>
    <t>NOR-068</t>
  </si>
  <si>
    <t>OTM BILLING GENERAL 50 RU EXPA</t>
  </si>
  <si>
    <t>NTTL06GA</t>
  </si>
  <si>
    <t>NOR-069</t>
  </si>
  <si>
    <t>OTM BILLING GENERAL 250 RU EXP</t>
  </si>
  <si>
    <t>NTTL06AA</t>
  </si>
  <si>
    <t>NOR-070</t>
  </si>
  <si>
    <t>OTM SERVICE RATE TABLES - MDR</t>
  </si>
  <si>
    <t>SV000397</t>
  </si>
  <si>
    <t>NOR-071</t>
  </si>
  <si>
    <t>MDR 2000 BUFFER BOX 2MB 117VAC</t>
  </si>
  <si>
    <t>NTZK52DA</t>
  </si>
  <si>
    <t>NOR-072</t>
  </si>
  <si>
    <t>AVOTUS PRE ENGINEERING SERVICE</t>
  </si>
  <si>
    <t>SV000408</t>
  </si>
  <si>
    <t>NOR-073</t>
  </si>
  <si>
    <t>AVOTUS IMPLEMENTATION SERVICES</t>
  </si>
  <si>
    <t>SV000396</t>
  </si>
  <si>
    <t>NOR-074</t>
  </si>
  <si>
    <t>INTELL PERIPH EQUIP MOD PKG DC</t>
  </si>
  <si>
    <t>AS1054D</t>
  </si>
  <si>
    <t>NOR-075</t>
  </si>
  <si>
    <t>NETWORK TO CONTROLLER CABLE 8</t>
  </si>
  <si>
    <t>NT8D91AE</t>
  </si>
  <si>
    <t>NOR-076</t>
  </si>
  <si>
    <t>SUPERLOOP NETWORK CARD</t>
  </si>
  <si>
    <t>NT8D04BA</t>
  </si>
  <si>
    <t>NOR-077</t>
  </si>
  <si>
    <t>CREDIT:NPP:Option 61</t>
  </si>
  <si>
    <t>AMP6104</t>
  </si>
  <si>
    <t>NOR-078</t>
  </si>
  <si>
    <t>MERIDIAN COMMUNICATIONS ADAPTE</t>
  </si>
  <si>
    <t>NT2K69AA</t>
  </si>
  <si>
    <t>NOR-079</t>
  </si>
  <si>
    <t>ATA/MCA TRANSFORMER</t>
  </si>
  <si>
    <t>A0688664</t>
  </si>
  <si>
    <t>NOR-080</t>
  </si>
  <si>
    <t>RECTIFIER, EXT MPR25, GRAY</t>
  </si>
  <si>
    <t>NT5C06CC</t>
  </si>
  <si>
    <t>NOR-081</t>
  </si>
  <si>
    <t>SYS. MON. SDI CBL.60 INCH</t>
  </si>
  <si>
    <t>NT8D46AD</t>
  </si>
  <si>
    <t>NOR-082</t>
  </si>
  <si>
    <t>SYS. MON. INTER-CPU CABLE 30</t>
  </si>
  <si>
    <t>NT8D46AS</t>
  </si>
  <si>
    <t>NOR-083</t>
  </si>
  <si>
    <t>SYSTEM MONITOR SERIAL LINK CBL.</t>
  </si>
  <si>
    <t>NT8D46AL</t>
  </si>
  <si>
    <t>NOR-084</t>
  </si>
  <si>
    <t>SEBII256/2 - 2 Port, 256k Mem w/modem</t>
  </si>
  <si>
    <t>AA0072350</t>
  </si>
  <si>
    <t>NOR-085</t>
  </si>
  <si>
    <t>MAINTENANCE PRINTER</t>
  </si>
  <si>
    <t>335139-001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</si>
</sst>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164" formatCode="[&gt;0]\+0%;[&lt;=0]0%;General"/>
  </numFmts>
  <fonts count="20" x14ac:knownFonts="1">
    <font>
      <sz val="8"/>
      <name val="Arial"/>
    </font>
    <font>
      <sz val="11"/>
      <color indexed="8"/>
      <name val="Calibri"/>
      <family val="2"/>
    </font>
    <font>
      <b/>
      <sz val="8"/>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44"/>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9">
    <border>
      <left/>
      <right/>
      <top/>
      <bottom/>
      <diagonal/>
    </border>
    <border>
      <left style="thin">
        <color indexed="54"/>
      </left>
      <right style="thin">
        <color indexed="54"/>
      </right>
      <top style="thin">
        <color indexed="54"/>
      </top>
      <bottom style="thin">
        <color indexed="5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54"/>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bottom style="medium">
        <color indexed="62"/>
      </bottom>
      <diagonal/>
    </border>
    <border>
      <left style="thin">
        <color indexed="54"/>
      </left>
      <right style="thin">
        <color indexed="54"/>
      </right>
      <top/>
      <bottom style="medium">
        <color indexed="62"/>
      </bottom>
      <diagonal/>
    </border>
    <border>
      <left style="thin">
        <color indexed="54"/>
      </left>
      <right/>
      <top/>
      <bottom style="medium">
        <color indexed="62"/>
      </bottom>
      <diagonal/>
    </border>
    <border>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top style="thin">
        <color indexed="54"/>
      </top>
      <bottom/>
      <diagonal/>
    </border>
  </borders>
  <cellStyleXfs count="42">
    <xf numFmtId="0" fontId="0" fillId="0" borderId="0" applyBorder="0">
      <alignment vertical="center" wrapText="1"/>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6"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2" applyNumberFormat="0" applyAlignment="0" applyProtection="0"/>
    <xf numFmtId="0" fontId="7" fillId="28" borderId="3" applyNumberFormat="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30" borderId="2" applyNumberFormat="0" applyAlignment="0" applyProtection="0"/>
    <xf numFmtId="0" fontId="14" fillId="0" borderId="7" applyNumberFormat="0" applyFill="0" applyAlignment="0" applyProtection="0"/>
    <xf numFmtId="0" fontId="15" fillId="31" borderId="0" applyNumberFormat="0" applyBorder="0" applyAlignment="0" applyProtection="0"/>
    <xf numFmtId="0" fontId="1" fillId="32" borderId="8" applyNumberFormat="0" applyFont="0" applyAlignment="0" applyProtection="0"/>
    <xf numFmtId="0" fontId="16" fillId="27" borderId="9" applyNumberForma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cellStyleXfs>
  <cellXfs count="17">
    <xf numFmtId="0" fontId="0" fillId="0" borderId="0" xfId="0">
      <alignment vertical="center" wrapText="1"/>
    </xf>
    <xf numFmtId="0" fontId="0" fillId="0" borderId="1" xfId="0" applyBorder="1" applyAlignment="1">
      <alignment horizontal="center" vertical="center" wrapText="1"/>
    </xf>
    <xf numFmtId="0" fontId="0" fillId="0" borderId="1" xfId="0" applyBorder="1">
      <alignment vertical="center" wrapText="1"/>
    </xf>
    <xf numFmtId="7" fontId="0" fillId="0" borderId="1" xfId="0" applyNumberFormat="1" applyBorder="1">
      <alignment vertical="center" wrapText="1"/>
    </xf>
    <xf numFmtId="164" fontId="0" fillId="0" borderId="1"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7" fontId="0" fillId="0" borderId="12" xfId="0" applyNumberFormat="1" applyBorder="1">
      <alignment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lignment vertical="center" wrapText="1"/>
    </xf>
    <xf numFmtId="7" fontId="0" fillId="0" borderId="17" xfId="0" applyNumberFormat="1" applyBorder="1">
      <alignment vertical="center" wrapText="1"/>
    </xf>
    <xf numFmtId="164" fontId="0" fillId="0" borderId="17" xfId="0" applyNumberFormat="1" applyBorder="1" applyAlignment="1">
      <alignment horizontal="center" vertical="center" wrapText="1"/>
    </xf>
    <xf numFmtId="7" fontId="0" fillId="0" borderId="18" xfId="0" applyNumberFormat="1" applyBorder="1">
      <alignmen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ustomBuiltin="1"/>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16">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
      <numFmt numFmtId="11" formatCode="&quot;$&quot;#,##0.00_);\(&quot;$&quot;#,##0.00\)"/>
      <border diagonalUp="0" diagonalDown="0">
        <left style="thin">
          <color indexed="54"/>
        </left>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ill>
        <patternFill patternType="solid">
          <fgColor indexed="64"/>
          <bgColor indexed="44"/>
        </patternFill>
      </fill>
      <alignment horizontal="center" vertical="center" textRotation="0" wrapText="1" indent="0" justifyLastLine="0" shrinkToFit="0" readingOrder="0"/>
      <border diagonalUp="0" diagonalDown="0">
        <left style="thin">
          <color indexed="54"/>
        </left>
        <right style="thin">
          <color indexed="54"/>
        </right>
        <top/>
        <bottom/>
      </border>
    </dxf>
    <dxf>
      <border diagonalUp="0" diagonalDown="0" outline="0">
        <left style="thin">
          <color indexed="54"/>
        </left>
        <right/>
        <top style="thin">
          <color indexed="54"/>
        </top>
        <bottom/>
      </border>
    </dxf>
    <dxf>
      <numFmt numFmtId="11" formatCode="&quot;$&quot;#,##0.00_);\(&quot;$&quot;#,##0.00\)"/>
      <border diagonalUp="0" diagonalDown="0">
        <left style="thin">
          <color indexed="54"/>
        </left>
        <right/>
        <top style="thin">
          <color indexed="54"/>
        </top>
        <bottom style="thin">
          <color indexed="54"/>
        </bottom>
        <vertical/>
        <horizontal/>
      </border>
    </dxf>
    <dxf>
      <border diagonalUp="0" diagonalDown="0" outline="0">
        <left style="thin">
          <color indexed="54"/>
        </left>
        <right style="thin">
          <color indexed="54"/>
        </right>
        <top style="thin">
          <color indexed="54"/>
        </top>
        <bottom/>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border diagonalUp="0" diagonalDown="0" outline="0">
        <left style="thin">
          <color indexed="54"/>
        </left>
        <right style="thin">
          <color indexed="54"/>
        </right>
        <top style="thin">
          <color indexed="54"/>
        </top>
        <bottom/>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style="thin">
          <color indexed="54"/>
        </left>
        <right style="thin">
          <color indexed="54"/>
        </right>
        <top style="thin">
          <color indexed="54"/>
        </top>
        <bottom/>
      </border>
    </dxf>
    <dxf>
      <numFmt numFmtId="164" formatCode="[&gt;0]\+0%;[&lt;=0]0%;General"/>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outline="0">
        <left style="thin">
          <color indexed="54"/>
        </left>
        <right style="thin">
          <color indexed="54"/>
        </right>
        <top style="thin">
          <color indexed="54"/>
        </top>
        <bottom/>
      </border>
    </dxf>
    <dxf>
      <numFmt numFmtId="11" formatCode="&quot;$&quot;#,##0.00_);\(&quot;$&quot;#,##0.0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style="thin">
          <color indexed="54"/>
        </left>
        <right style="thin">
          <color indexed="54"/>
        </right>
        <top style="thin">
          <color indexed="54"/>
        </top>
        <bottom/>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style="thin">
          <color indexed="54"/>
        </left>
        <right style="thin">
          <color indexed="54"/>
        </right>
        <top style="thin">
          <color indexed="54"/>
        </top>
        <bottom/>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border diagonalUp="0" diagonalDown="0" outline="0">
        <left style="thin">
          <color indexed="54"/>
        </left>
        <right style="thin">
          <color indexed="54"/>
        </right>
        <top style="thin">
          <color indexed="54"/>
        </top>
        <bottom/>
      </border>
    </dxf>
    <dxf>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style="thin">
          <color indexed="54"/>
        </left>
        <right style="thin">
          <color indexed="54"/>
        </right>
        <top style="thin">
          <color indexed="54"/>
        </top>
        <bottom/>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style="thin">
          <color indexed="54"/>
        </left>
        <right style="thin">
          <color indexed="54"/>
        </right>
        <top style="thin">
          <color indexed="54"/>
        </top>
        <bottom/>
      </border>
    </dxf>
    <dxf>
      <alignment horizontal="center" vertical="center" textRotation="0" wrapText="1" indent="0" justifyLastLine="0" shrinkToFit="0" readingOrder="0"/>
      <border diagonalUp="0" diagonalDown="0">
        <left style="thin">
          <color indexed="54"/>
        </left>
        <right style="thin">
          <color indexed="54"/>
        </right>
        <top style="thin">
          <color indexed="54"/>
        </top>
        <bottom style="thin">
          <color indexed="54"/>
        </bottom>
        <vertical/>
        <horizontal/>
      </border>
    </dxf>
    <dxf>
      <alignment horizontal="center" vertical="center" textRotation="0" wrapText="1" indent="0" justifyLastLine="0" shrinkToFit="0" readingOrder="0"/>
      <border diagonalUp="0" diagonalDown="0" outline="0">
        <left/>
        <right style="thin">
          <color indexed="54"/>
        </right>
        <top style="thin">
          <color indexed="54"/>
        </top>
        <bottom/>
      </border>
    </dxf>
    <dxf>
      <alignment horizontal="center" vertical="center" textRotation="0" wrapText="1" indent="0" justifyLastLine="0" shrinkToFit="0" readingOrder="0"/>
      <border diagonalUp="0" diagonalDown="0">
        <left/>
        <right style="thin">
          <color indexed="54"/>
        </right>
        <top style="thin">
          <color indexed="54"/>
        </top>
        <bottom style="thin">
          <color indexed="54"/>
        </bottom>
        <vertical/>
        <horizontal/>
      </border>
    </dxf>
    <dxf>
      <border outline="0">
        <top style="thin">
          <color indexed="54"/>
        </top>
      </border>
    </dxf>
    <dxf>
      <border outline="0">
        <left style="thin">
          <color indexed="54"/>
        </left>
        <right style="thin">
          <color indexed="54"/>
        </right>
        <top style="thin">
          <color indexed="54"/>
        </top>
        <bottom style="thin">
          <color indexed="54"/>
        </bottom>
      </border>
    </dxf>
    <dxf>
      <border outline="0">
        <bottom style="medium">
          <color indexed="62"/>
        </bottom>
      </border>
    </dxf>
    <dxf>
      <font>
        <b/>
        <i val="0"/>
        <strike val="0"/>
        <condense val="0"/>
        <extend val="0"/>
        <outline val="0"/>
        <shadow val="0"/>
        <u val="none"/>
        <vertAlign val="baseline"/>
        <sz val="8"/>
        <color auto="1"/>
        <name val="Arial"/>
        <scheme val="none"/>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54"/>
        </left>
        <right style="thin">
          <color indexed="5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id="1" name="MISCELLANEOUS" displayName="MISCELLANEOUS" ref="A1:K357" headerRowDxfId="115" headerRowBorderDxfId="114" tableBorderDxfId="113" totalsRowBorderDxfId="112">
  <tableColumns count="11">
    <tableColumn id="1" name="Date Chg" totalsRowLabel="Total" dataDxfId="111" totalsRowDxfId="110"/>
    <tableColumn id="2" name="FOC" dataDxfId="109" totalsRowDxfId="108"/>
    <tableColumn id="3" name="Line Item" dataDxfId="107" totalsRowDxfId="106"/>
    <tableColumn id="4" name="Item Description" dataDxfId="105" totalsRowDxfId="104"/>
    <tableColumn id="5" name="Ports Per Card" dataDxfId="103" totalsRowDxfId="102"/>
    <tableColumn id="6" name="Part #" dataDxfId="101" totalsRowDxfId="100"/>
    <tableColumn id="7" name="MSRP" dataDxfId="99" totalsRowDxfId="98"/>
    <tableColumn id="8" name="%" dataDxfId="97" totalsRowDxfId="96">
      <calculatedColumnFormula>IF(ISNUMBER(I2),IF(I2&gt;0,(I2/G2)-1,0),"")</calculatedColumnFormula>
    </tableColumn>
    <tableColumn id="9" name="Unit Price" dataDxfId="95" totalsRowDxfId="94"/>
    <tableColumn id="10" name="Install" dataDxfId="93" totalsRowDxfId="92"/>
    <tableColumn id="11" name="Monthly Maint" totalsRowFunction="count" dataDxfId="91" totalsRowDxfId="90"/>
  </tableColumns>
  <tableStyleInfo showFirstColumn="1" showLastColumn="0" showRowStripes="1" showColumnStripes="0"/>
  <extLst>
    <ext xmlns:x14="http://schemas.microsoft.com/office/spreadsheetml/2009/9/main" uri="{504A1905-F514-4f6f-8877-14C23A59335A}">
      <x14:table altText="A Table"/>
    </ext>
  </extLst>
</table>
</file>

<file path=xl/tables/table2.xml><?xml version="1.0" encoding="utf-8"?>
<table xmlns="http://schemas.openxmlformats.org/spreadsheetml/2006/main" id="2" name="NORTEL" displayName="NORTEL" ref="A1:K362" totalsRowShown="0" headerRowDxfId="89" headerRowBorderDxfId="88" tableBorderDxfId="87" totalsRowBorderDxfId="86" headerRowCellStyle="Title">
  <tableColumns count="11">
    <tableColumn id="1" name="Date Chg" dataDxfId="85"/>
    <tableColumn id="2" name="FOC" dataDxfId="84"/>
    <tableColumn id="3" name="Line Item" dataDxfId="83"/>
    <tableColumn id="4" name="Item Description" dataDxfId="82"/>
    <tableColumn id="5" name="Ports Per Card" dataDxfId="81"/>
    <tableColumn id="6" name="Part #" dataDxfId="80"/>
    <tableColumn id="7" name="MSRP" dataDxfId="79"/>
    <tableColumn id="8" name="%" dataDxfId="78">
      <calculatedColumnFormula>IF(ISNUMBER(I2),IF(I2&gt;0,(I2/G2)-1,0),"")</calculatedColumnFormula>
    </tableColumn>
    <tableColumn id="9" name="Unit Price" dataDxfId="77"/>
    <tableColumn id="10" name="Install" dataDxfId="76"/>
    <tableColumn id="11" name="Monthly Maint" dataDxfId="75"/>
  </tableColumns>
  <tableStyleInfo showFirstColumn="1" showLastColumn="0" showRowStripes="1" showColumnStripes="0"/>
  <extLst>
    <ext xmlns:x14="http://schemas.microsoft.com/office/spreadsheetml/2009/9/main" uri="{504A1905-F514-4f6f-8877-14C23A59335A}">
      <x14:table altText="A Table"/>
    </ext>
  </extLst>
</table>
</file>

<file path=xl/tables/table3.xml><?xml version="1.0" encoding="utf-8"?>
<table xmlns="http://schemas.openxmlformats.org/spreadsheetml/2006/main" id="3" name="PLANT" displayName="PLANT" ref="A1:K1022" totalsRowShown="0" headerRowDxfId="74" headerRowBorderDxfId="73" tableBorderDxfId="72" totalsRowBorderDxfId="71">
  <tableColumns count="11">
    <tableColumn id="1" name="Date Chg" dataDxfId="70"/>
    <tableColumn id="2" name="FOC" dataDxfId="69"/>
    <tableColumn id="3" name="Line Item" dataDxfId="68"/>
    <tableColumn id="4" name="Item Description" dataDxfId="67"/>
    <tableColumn id="5" name="Ports Per Card" dataDxfId="66"/>
    <tableColumn id="6" name="Part #" dataDxfId="65"/>
    <tableColumn id="7" name="MSRP" dataDxfId="64"/>
    <tableColumn id="8" name="%" dataDxfId="63">
      <calculatedColumnFormula>IF(ISNUMBER(I2),IF(I2&gt;0,(I2/G2)-1,0),"")</calculatedColumnFormula>
    </tableColumn>
    <tableColumn id="9" name="Unit Price" dataDxfId="62"/>
    <tableColumn id="10" name="Install" dataDxfId="61"/>
    <tableColumn id="11" name="Monthly Maint" dataDxfId="60"/>
  </tableColumns>
  <tableStyleInfo showFirstColumn="1" showLastColumn="0" showRowStripes="1" showColumnStripes="0"/>
  <extLst>
    <ext xmlns:x14="http://schemas.microsoft.com/office/spreadsheetml/2009/9/main" uri="{504A1905-F514-4f6f-8877-14C23A59335A}">
      <x14:table altText="A Table"/>
    </ext>
  </extLst>
</table>
</file>

<file path=xl/tables/table4.xml><?xml version="1.0" encoding="utf-8"?>
<table xmlns="http://schemas.openxmlformats.org/spreadsheetml/2006/main" id="4" name="POSITRON" displayName="POSITRON" ref="A1:K618" totalsRowShown="0" headerRowDxfId="59" headerRowBorderDxfId="58" tableBorderDxfId="57" totalsRowBorderDxfId="56">
  <tableColumns count="11">
    <tableColumn id="1" name="Date Chg" dataDxfId="55"/>
    <tableColumn id="2" name="FOC" dataDxfId="54"/>
    <tableColumn id="3" name="Line Item" dataDxfId="53"/>
    <tableColumn id="4" name="Item Description" dataDxfId="52"/>
    <tableColumn id="5" name="Ports Per Card" dataDxfId="51"/>
    <tableColumn id="6" name="Part #" dataDxfId="50"/>
    <tableColumn id="7" name="MSRP" dataDxfId="49"/>
    <tableColumn id="8" name="%" dataDxfId="48">
      <calculatedColumnFormula>IF(ISNUMBER(I2),IF(I2&gt;0,(I2/G2)-1,0),"")</calculatedColumnFormula>
    </tableColumn>
    <tableColumn id="9" name="Unit Price" dataDxfId="47"/>
    <tableColumn id="10" name="Install" dataDxfId="46"/>
    <tableColumn id="11" name="Monthly Maint" dataDxfId="45"/>
  </tableColumns>
  <tableStyleInfo showFirstColumn="1" showLastColumn="0" showRowStripes="1" showColumnStripes="0"/>
  <extLst>
    <ext xmlns:x14="http://schemas.microsoft.com/office/spreadsheetml/2009/9/main" uri="{504A1905-F514-4f6f-8877-14C23A59335A}">
      <x14:table altText="A Table"/>
    </ext>
  </extLst>
</table>
</file>

<file path=xl/tables/table5.xml><?xml version="1.0" encoding="utf-8"?>
<table xmlns="http://schemas.openxmlformats.org/spreadsheetml/2006/main" id="5" name="SBC_SERVICES" displayName="SBC_SERVICES" ref="A1:K13" totalsRowShown="0" headerRowDxfId="44" headerRowBorderDxfId="43" tableBorderDxfId="42" totalsRowBorderDxfId="41">
  <tableColumns count="11">
    <tableColumn id="1" name="Date Chg" dataDxfId="40"/>
    <tableColumn id="2" name="FOC" dataDxfId="39"/>
    <tableColumn id="3" name="Line Item" dataDxfId="38"/>
    <tableColumn id="4" name="Item Description" dataDxfId="37"/>
    <tableColumn id="5" name="Ports Per Card" dataDxfId="36"/>
    <tableColumn id="6" name="Part #" dataDxfId="35"/>
    <tableColumn id="7" name="MSRP" dataDxfId="34"/>
    <tableColumn id="8" name="%" dataDxfId="33">
      <calculatedColumnFormula>IF(ISNUMBER(I2),IF(I2&gt;0,(I2/G2)-1,0),"")</calculatedColumnFormula>
    </tableColumn>
    <tableColumn id="9" name="Unit Price" dataDxfId="32"/>
    <tableColumn id="10" name="Install" dataDxfId="31"/>
    <tableColumn id="11" name="Monthly Maint" dataDxfId="30"/>
  </tableColumns>
  <tableStyleInfo showFirstColumn="1" showLastColumn="0" showRowStripes="1" showColumnStripes="0"/>
  <extLst>
    <ext xmlns:x14="http://schemas.microsoft.com/office/spreadsheetml/2009/9/main" uri="{504A1905-F514-4f6f-8877-14C23A59335A}">
      <x14:table altText="A Table"/>
    </ext>
  </extLst>
</table>
</file>

<file path=xl/tables/table6.xml><?xml version="1.0" encoding="utf-8"?>
<table xmlns="http://schemas.openxmlformats.org/spreadsheetml/2006/main" id="6" name="SPECTRACOM" displayName="SPECTRACOM" ref="A1:K94" totalsRowShown="0" headerRowDxfId="29" headerRowBorderDxfId="28" tableBorderDxfId="27" totalsRowBorderDxfId="26">
  <tableColumns count="11">
    <tableColumn id="1" name="Date Chg" dataDxfId="25"/>
    <tableColumn id="2" name="FOC" dataDxfId="24"/>
    <tableColumn id="3" name="Line Item" dataDxfId="23"/>
    <tableColumn id="4" name="Item Description" dataDxfId="22"/>
    <tableColumn id="5" name="Ports Per Card" dataDxfId="21"/>
    <tableColumn id="6" name="Part #" dataDxfId="20"/>
    <tableColumn id="7" name="MSRP" dataDxfId="19"/>
    <tableColumn id="8" name="%" dataDxfId="18">
      <calculatedColumnFormula>IF(ISNUMBER(I2),IF(I2&gt;0,(I2/G2)-1,0),"")</calculatedColumnFormula>
    </tableColumn>
    <tableColumn id="9" name="Unit Price" dataDxfId="17"/>
    <tableColumn id="10" name="Install" dataDxfId="16"/>
    <tableColumn id="11" name="Monthly Maint" dataDxfId="15"/>
  </tableColumns>
  <tableStyleInfo showFirstColumn="1" showLastColumn="0" showRowStripes="1" showColumnStripes="0"/>
  <extLst>
    <ext xmlns:x14="http://schemas.microsoft.com/office/spreadsheetml/2009/9/main" uri="{504A1905-F514-4f6f-8877-14C23A59335A}">
      <x14:table altText="A Table"/>
    </ext>
  </extLst>
</table>
</file>

<file path=xl/tables/table7.xml><?xml version="1.0" encoding="utf-8"?>
<table xmlns="http://schemas.openxmlformats.org/spreadsheetml/2006/main" id="7" name="TCI" displayName="TCI" ref="A1:K71" totalsRowShown="0" headerRowDxfId="14" headerRowBorderDxfId="13" tableBorderDxfId="12" totalsRowBorderDxfId="11">
  <tableColumns count="11">
    <tableColumn id="1" name="Date Chg" dataDxfId="10"/>
    <tableColumn id="2" name="FOC" dataDxfId="9"/>
    <tableColumn id="3" name="Line Item" dataDxfId="8"/>
    <tableColumn id="4" name="Item Description" dataDxfId="7"/>
    <tableColumn id="5" name="Ports Per Card" dataDxfId="6"/>
    <tableColumn id="6" name="Part #" dataDxfId="5"/>
    <tableColumn id="7" name="MSRP" dataDxfId="4"/>
    <tableColumn id="8" name="%" dataDxfId="3">
      <calculatedColumnFormula>IF(ISNUMBER(I2),IF(I2&gt;0,(I2/G2)-1,0),"")</calculatedColumnFormula>
    </tableColumn>
    <tableColumn id="9" name="Unit Price" dataDxfId="2"/>
    <tableColumn id="10" name="Install" dataDxfId="1"/>
    <tableColumn id="11" name="Monthly Maint" dataDxfId="0"/>
  </tableColumns>
  <tableStyleInfo showFirstColumn="1" showLastColumn="0" showRowStripes="1" showColumnStripes="0"/>
  <extLst>
    <ext xmlns:x14="http://schemas.microsoft.com/office/spreadsheetml/2009/9/main" uri="{504A1905-F514-4f6f-8877-14C23A59335A}">
      <x14:table altText="A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7"/>
  <sheetViews>
    <sheetView tabSelected="1" zoomScaleNormal="100" workbookViewId="0">
      <selection activeCell="D7" sqref="A2:K357"/>
    </sheetView>
  </sheetViews>
  <sheetFormatPr defaultRowHeight="11.25" x14ac:dyDescent="0.2"/>
  <cols>
    <col min="1" max="1" width="13.1640625" customWidth="1"/>
    <col min="2" max="2" width="8.5" customWidth="1"/>
    <col min="3" max="3" width="13" customWidth="1"/>
    <col min="4" max="4" width="33.33203125" customWidth="1"/>
    <col min="5" max="5" width="19" customWidth="1"/>
    <col min="6" max="6" width="22.1640625" customWidth="1"/>
    <col min="7" max="7" width="13.33203125" customWidth="1"/>
    <col min="8" max="8" width="8.83203125" customWidth="1"/>
    <col min="9" max="9" width="13.6640625" customWidth="1"/>
    <col min="10" max="10" width="13.33203125" customWidth="1"/>
    <col min="11" max="11" width="18.164062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x14ac:dyDescent="0.2">
      <c r="A2" s="5" t="s">
        <v>6232</v>
      </c>
      <c r="B2" s="1" t="s">
        <v>6233</v>
      </c>
      <c r="C2" s="1" t="s">
        <v>6234</v>
      </c>
      <c r="D2" s="2" t="s">
        <v>6235</v>
      </c>
      <c r="E2" s="1">
        <v>0</v>
      </c>
      <c r="F2" s="1" t="s">
        <v>6236</v>
      </c>
      <c r="G2" s="3">
        <v>128</v>
      </c>
      <c r="H2" s="4">
        <f t="shared" ref="H2:H65" si="0">IF(ISNUMBER(I2),IF(I2&gt;0,(I2/G2)-1,0),"")</f>
        <v>0.25</v>
      </c>
      <c r="I2" s="3">
        <v>160</v>
      </c>
      <c r="J2" s="1" t="s">
        <v>6237</v>
      </c>
      <c r="K2" s="6" t="s">
        <v>6237</v>
      </c>
    </row>
    <row r="3" spans="1:11" x14ac:dyDescent="0.2">
      <c r="A3" s="5" t="s">
        <v>6232</v>
      </c>
      <c r="B3" s="1" t="s">
        <v>6233</v>
      </c>
      <c r="C3" s="1" t="s">
        <v>6238</v>
      </c>
      <c r="D3" s="2" t="s">
        <v>6239</v>
      </c>
      <c r="E3" s="1">
        <v>0</v>
      </c>
      <c r="F3" s="1" t="s">
        <v>6240</v>
      </c>
      <c r="G3" s="3">
        <v>120</v>
      </c>
      <c r="H3" s="4">
        <f t="shared" si="0"/>
        <v>-9.9999999999999978E-2</v>
      </c>
      <c r="I3" s="3">
        <v>108</v>
      </c>
      <c r="J3" s="3">
        <v>4.09</v>
      </c>
      <c r="K3" s="7">
        <v>0.17</v>
      </c>
    </row>
    <row r="4" spans="1:11" x14ac:dyDescent="0.2">
      <c r="A4" s="5" t="s">
        <v>6232</v>
      </c>
      <c r="B4" s="1" t="s">
        <v>6233</v>
      </c>
      <c r="C4" s="1" t="s">
        <v>6241</v>
      </c>
      <c r="D4" s="2" t="s">
        <v>6242</v>
      </c>
      <c r="E4" s="1">
        <v>0</v>
      </c>
      <c r="F4" s="1" t="s">
        <v>6243</v>
      </c>
      <c r="G4" s="3">
        <v>110</v>
      </c>
      <c r="H4" s="4">
        <f t="shared" si="0"/>
        <v>-9.9999999999999978E-2</v>
      </c>
      <c r="I4" s="3">
        <v>99</v>
      </c>
      <c r="J4" s="3">
        <v>6.6</v>
      </c>
      <c r="K4" s="7">
        <v>0.28000000000000003</v>
      </c>
    </row>
    <row r="5" spans="1:11" x14ac:dyDescent="0.2">
      <c r="A5" s="5" t="s">
        <v>6232</v>
      </c>
      <c r="B5" s="1" t="s">
        <v>6233</v>
      </c>
      <c r="C5" s="1" t="s">
        <v>6244</v>
      </c>
      <c r="D5" s="2" t="s">
        <v>6245</v>
      </c>
      <c r="E5" s="1">
        <v>0</v>
      </c>
      <c r="F5" s="1" t="s">
        <v>6246</v>
      </c>
      <c r="G5" s="3">
        <v>402.2</v>
      </c>
      <c r="H5" s="4">
        <f t="shared" si="0"/>
        <v>-9.9999999999999978E-2</v>
      </c>
      <c r="I5" s="3">
        <v>361.98</v>
      </c>
      <c r="J5" s="3">
        <v>11.99</v>
      </c>
      <c r="K5" s="7">
        <v>0.5</v>
      </c>
    </row>
    <row r="6" spans="1:11" x14ac:dyDescent="0.2">
      <c r="A6" s="5" t="s">
        <v>6232</v>
      </c>
      <c r="B6" s="1" t="s">
        <v>6233</v>
      </c>
      <c r="C6" s="1" t="s">
        <v>6247</v>
      </c>
      <c r="D6" s="2" t="s">
        <v>6248</v>
      </c>
      <c r="E6" s="1">
        <v>0</v>
      </c>
      <c r="F6" s="1" t="s">
        <v>6249</v>
      </c>
      <c r="G6" s="3">
        <v>157</v>
      </c>
      <c r="H6" s="4">
        <f t="shared" si="0"/>
        <v>-0.20000000000000007</v>
      </c>
      <c r="I6" s="3">
        <v>125.6</v>
      </c>
      <c r="J6" s="3">
        <v>9.42</v>
      </c>
      <c r="K6" s="7">
        <v>0.39</v>
      </c>
    </row>
    <row r="7" spans="1:11" x14ac:dyDescent="0.2">
      <c r="A7" s="5" t="s">
        <v>6232</v>
      </c>
      <c r="B7" s="1" t="s">
        <v>6233</v>
      </c>
      <c r="C7" s="1" t="s">
        <v>6250</v>
      </c>
      <c r="D7" s="2" t="s">
        <v>6251</v>
      </c>
      <c r="E7" s="1">
        <v>0</v>
      </c>
      <c r="F7" s="1" t="s">
        <v>6252</v>
      </c>
      <c r="G7" s="3">
        <v>261.05</v>
      </c>
      <c r="H7" s="4">
        <f t="shared" si="0"/>
        <v>-9.9980846581114835E-2</v>
      </c>
      <c r="I7" s="3">
        <v>234.95</v>
      </c>
      <c r="J7" s="3">
        <v>10.68</v>
      </c>
      <c r="K7" s="7">
        <v>0.45</v>
      </c>
    </row>
    <row r="8" spans="1:11" x14ac:dyDescent="0.2">
      <c r="A8" s="5" t="s">
        <v>6232</v>
      </c>
      <c r="B8" s="1" t="s">
        <v>6233</v>
      </c>
      <c r="C8" s="1" t="s">
        <v>6253</v>
      </c>
      <c r="D8" s="2" t="s">
        <v>6254</v>
      </c>
      <c r="E8" s="1">
        <v>0</v>
      </c>
      <c r="F8" s="1" t="s">
        <v>6255</v>
      </c>
      <c r="G8" s="3">
        <v>130.63</v>
      </c>
      <c r="H8" s="4">
        <f t="shared" si="0"/>
        <v>-9.9977034371890094E-2</v>
      </c>
      <c r="I8" s="3">
        <v>117.57</v>
      </c>
      <c r="J8" s="3">
        <v>4.13</v>
      </c>
      <c r="K8" s="7">
        <v>0.17</v>
      </c>
    </row>
    <row r="9" spans="1:11" x14ac:dyDescent="0.2">
      <c r="A9" s="5" t="s">
        <v>6232</v>
      </c>
      <c r="B9" s="1" t="s">
        <v>6233</v>
      </c>
      <c r="C9" s="1" t="s">
        <v>6256</v>
      </c>
      <c r="D9" s="2" t="s">
        <v>6257</v>
      </c>
      <c r="E9" s="1">
        <v>0</v>
      </c>
      <c r="F9" s="1" t="s">
        <v>6258</v>
      </c>
      <c r="G9" s="3">
        <v>126.22</v>
      </c>
      <c r="H9" s="4">
        <f t="shared" si="0"/>
        <v>-9.9984154650610058E-2</v>
      </c>
      <c r="I9" s="3">
        <v>113.6</v>
      </c>
      <c r="J9" s="3">
        <v>5.34</v>
      </c>
      <c r="K9" s="7">
        <v>0.22</v>
      </c>
    </row>
    <row r="10" spans="1:11" x14ac:dyDescent="0.2">
      <c r="A10" s="5" t="s">
        <v>6232</v>
      </c>
      <c r="B10" s="1" t="s">
        <v>6233</v>
      </c>
      <c r="C10" s="1" t="s">
        <v>6259</v>
      </c>
      <c r="D10" s="2" t="s">
        <v>6260</v>
      </c>
      <c r="E10" s="1">
        <v>0</v>
      </c>
      <c r="F10" s="1" t="s">
        <v>6261</v>
      </c>
      <c r="G10" s="3">
        <v>114.35</v>
      </c>
      <c r="H10" s="4">
        <f t="shared" si="0"/>
        <v>-9.9956274595539907E-2</v>
      </c>
      <c r="I10" s="3">
        <v>102.92</v>
      </c>
      <c r="J10" s="3">
        <v>4.58</v>
      </c>
      <c r="K10" s="7">
        <v>0.19</v>
      </c>
    </row>
    <row r="11" spans="1:11" x14ac:dyDescent="0.2">
      <c r="A11" s="5" t="s">
        <v>6232</v>
      </c>
      <c r="B11" s="1" t="s">
        <v>6233</v>
      </c>
      <c r="C11" s="1" t="s">
        <v>6262</v>
      </c>
      <c r="D11" s="2" t="s">
        <v>6263</v>
      </c>
      <c r="E11" s="1">
        <v>0</v>
      </c>
      <c r="F11" s="1" t="s">
        <v>6264</v>
      </c>
      <c r="G11" s="3">
        <v>121.35</v>
      </c>
      <c r="H11" s="4">
        <f t="shared" si="0"/>
        <v>-9.9958796868562017E-2</v>
      </c>
      <c r="I11" s="3">
        <v>109.22</v>
      </c>
      <c r="J11" s="3">
        <v>5.25</v>
      </c>
      <c r="K11" s="7">
        <v>0.22</v>
      </c>
    </row>
    <row r="12" spans="1:11" x14ac:dyDescent="0.2">
      <c r="A12" s="5" t="s">
        <v>6232</v>
      </c>
      <c r="B12" s="1" t="s">
        <v>6233</v>
      </c>
      <c r="C12" s="1" t="s">
        <v>6265</v>
      </c>
      <c r="D12" s="2" t="s">
        <v>6266</v>
      </c>
      <c r="E12" s="1">
        <v>0</v>
      </c>
      <c r="F12" s="1" t="s">
        <v>6267</v>
      </c>
      <c r="G12" s="3">
        <v>140.44999999999999</v>
      </c>
      <c r="H12" s="4">
        <f t="shared" si="0"/>
        <v>-9.9964400142399379E-2</v>
      </c>
      <c r="I12" s="3">
        <v>126.41</v>
      </c>
      <c r="J12" s="3">
        <v>5.99</v>
      </c>
      <c r="K12" s="7">
        <v>0.25</v>
      </c>
    </row>
    <row r="13" spans="1:11" x14ac:dyDescent="0.2">
      <c r="A13" s="5" t="s">
        <v>6232</v>
      </c>
      <c r="B13" s="1" t="s">
        <v>6233</v>
      </c>
      <c r="C13" s="1" t="s">
        <v>6268</v>
      </c>
      <c r="D13" s="2" t="s">
        <v>6269</v>
      </c>
      <c r="E13" s="1">
        <v>0</v>
      </c>
      <c r="F13" s="1" t="s">
        <v>6270</v>
      </c>
      <c r="G13" s="3">
        <v>449.44</v>
      </c>
      <c r="H13" s="4">
        <f t="shared" si="0"/>
        <v>-9.9991100035599856E-2</v>
      </c>
      <c r="I13" s="3">
        <v>404.5</v>
      </c>
      <c r="J13" s="3">
        <v>17.649999999999999</v>
      </c>
      <c r="K13" s="7">
        <v>0.74</v>
      </c>
    </row>
    <row r="14" spans="1:11" x14ac:dyDescent="0.2">
      <c r="A14" s="5" t="s">
        <v>6232</v>
      </c>
      <c r="B14" s="1" t="s">
        <v>6233</v>
      </c>
      <c r="C14" s="1" t="s">
        <v>6271</v>
      </c>
      <c r="D14" s="2" t="s">
        <v>6272</v>
      </c>
      <c r="E14" s="1">
        <v>0</v>
      </c>
      <c r="F14" s="1" t="s">
        <v>6273</v>
      </c>
      <c r="G14" s="3">
        <v>50</v>
      </c>
      <c r="H14" s="4">
        <f t="shared" si="0"/>
        <v>-9.9999999999999978E-2</v>
      </c>
      <c r="I14" s="3">
        <v>45</v>
      </c>
      <c r="J14" s="3">
        <v>2.81</v>
      </c>
      <c r="K14" s="7">
        <v>0.12</v>
      </c>
    </row>
    <row r="15" spans="1:11" x14ac:dyDescent="0.2">
      <c r="A15" s="5" t="s">
        <v>6232</v>
      </c>
      <c r="B15" s="1" t="s">
        <v>6233</v>
      </c>
      <c r="C15" s="1" t="s">
        <v>6274</v>
      </c>
      <c r="D15" s="2" t="s">
        <v>6275</v>
      </c>
      <c r="E15" s="1">
        <v>0</v>
      </c>
      <c r="F15" s="1" t="s">
        <v>6276</v>
      </c>
      <c r="G15" s="3">
        <v>37.9</v>
      </c>
      <c r="H15" s="4">
        <f t="shared" si="0"/>
        <v>-9.9999999999999978E-2</v>
      </c>
      <c r="I15" s="3">
        <v>34.11</v>
      </c>
      <c r="J15" s="3">
        <v>1.75</v>
      </c>
      <c r="K15" s="7">
        <v>7.0000000000000007E-2</v>
      </c>
    </row>
    <row r="16" spans="1:11" x14ac:dyDescent="0.2">
      <c r="A16" s="5" t="s">
        <v>6232</v>
      </c>
      <c r="B16" s="1" t="s">
        <v>6233</v>
      </c>
      <c r="C16" s="1" t="s">
        <v>6277</v>
      </c>
      <c r="D16" s="2" t="s">
        <v>6278</v>
      </c>
      <c r="E16" s="1">
        <v>0</v>
      </c>
      <c r="F16" s="1" t="s">
        <v>6279</v>
      </c>
      <c r="G16" s="3">
        <v>40.1</v>
      </c>
      <c r="H16" s="4">
        <f t="shared" si="0"/>
        <v>-9.9999999999999978E-2</v>
      </c>
      <c r="I16" s="3">
        <v>36.090000000000003</v>
      </c>
      <c r="J16" s="3">
        <v>1.8</v>
      </c>
      <c r="K16" s="7">
        <v>0.08</v>
      </c>
    </row>
    <row r="17" spans="1:11" ht="45" x14ac:dyDescent="0.2">
      <c r="A17" s="5" t="s">
        <v>6280</v>
      </c>
      <c r="B17" s="1" t="s">
        <v>6233</v>
      </c>
      <c r="C17" s="1" t="s">
        <v>6281</v>
      </c>
      <c r="D17" s="2" t="s">
        <v>6282</v>
      </c>
      <c r="E17" s="1"/>
      <c r="F17" s="1" t="s">
        <v>6283</v>
      </c>
      <c r="G17" s="3">
        <v>275</v>
      </c>
      <c r="H17" s="4">
        <f t="shared" si="0"/>
        <v>-9.9999999999999978E-2</v>
      </c>
      <c r="I17" s="3">
        <v>247.5</v>
      </c>
      <c r="J17" s="3">
        <v>18.28</v>
      </c>
      <c r="K17" s="7">
        <v>1.19</v>
      </c>
    </row>
    <row r="18" spans="1:11" x14ac:dyDescent="0.2">
      <c r="A18" s="5" t="s">
        <v>6232</v>
      </c>
      <c r="B18" s="1" t="s">
        <v>6233</v>
      </c>
      <c r="C18" s="1" t="s">
        <v>6284</v>
      </c>
      <c r="D18" s="2" t="s">
        <v>6285</v>
      </c>
      <c r="E18" s="1">
        <v>0</v>
      </c>
      <c r="F18" s="1" t="s">
        <v>6286</v>
      </c>
      <c r="G18" s="3">
        <v>295.2</v>
      </c>
      <c r="H18" s="4">
        <f t="shared" si="0"/>
        <v>-0.25</v>
      </c>
      <c r="I18" s="3">
        <v>221.4</v>
      </c>
      <c r="J18" s="3">
        <v>10.73</v>
      </c>
      <c r="K18" s="7">
        <v>0.45</v>
      </c>
    </row>
    <row r="19" spans="1:11" x14ac:dyDescent="0.2">
      <c r="A19" s="5" t="s">
        <v>6232</v>
      </c>
      <c r="B19" s="1" t="s">
        <v>6233</v>
      </c>
      <c r="C19" s="1" t="s">
        <v>6287</v>
      </c>
      <c r="D19" s="2" t="s">
        <v>6288</v>
      </c>
      <c r="E19" s="1">
        <v>0</v>
      </c>
      <c r="F19" s="1" t="s">
        <v>6289</v>
      </c>
      <c r="G19" s="3">
        <v>124</v>
      </c>
      <c r="H19" s="4">
        <f t="shared" si="0"/>
        <v>-0.10000000000000009</v>
      </c>
      <c r="I19" s="3">
        <v>111.6</v>
      </c>
      <c r="J19" s="3">
        <v>5.94</v>
      </c>
      <c r="K19" s="7">
        <v>0.25</v>
      </c>
    </row>
    <row r="20" spans="1:11" x14ac:dyDescent="0.2">
      <c r="A20" s="5" t="s">
        <v>6232</v>
      </c>
      <c r="B20" s="1" t="s">
        <v>6233</v>
      </c>
      <c r="C20" s="1" t="s">
        <v>6290</v>
      </c>
      <c r="D20" s="2" t="s">
        <v>6291</v>
      </c>
      <c r="E20" s="1">
        <v>4</v>
      </c>
      <c r="F20" s="1" t="s">
        <v>6292</v>
      </c>
      <c r="G20" s="3">
        <v>600</v>
      </c>
      <c r="H20" s="4">
        <f t="shared" si="0"/>
        <v>-5.0000000000000044E-2</v>
      </c>
      <c r="I20" s="3">
        <v>570</v>
      </c>
      <c r="J20" s="3">
        <v>34.799999999999997</v>
      </c>
      <c r="K20" s="7">
        <v>1.45</v>
      </c>
    </row>
    <row r="21" spans="1:11" x14ac:dyDescent="0.2">
      <c r="A21" s="5" t="s">
        <v>6232</v>
      </c>
      <c r="B21" s="1" t="s">
        <v>6233</v>
      </c>
      <c r="C21" s="1" t="s">
        <v>6293</v>
      </c>
      <c r="D21" s="2" t="s">
        <v>6294</v>
      </c>
      <c r="E21" s="1">
        <v>8</v>
      </c>
      <c r="F21" s="1" t="s">
        <v>6295</v>
      </c>
      <c r="G21" s="3">
        <v>850</v>
      </c>
      <c r="H21" s="4">
        <f t="shared" si="0"/>
        <v>-5.0000000000000044E-2</v>
      </c>
      <c r="I21" s="3">
        <v>807.5</v>
      </c>
      <c r="J21" s="3">
        <v>40.5</v>
      </c>
      <c r="K21" s="7">
        <v>1.69</v>
      </c>
    </row>
    <row r="22" spans="1:11" x14ac:dyDescent="0.2">
      <c r="A22" s="5" t="s">
        <v>6232</v>
      </c>
      <c r="B22" s="1" t="s">
        <v>6233</v>
      </c>
      <c r="C22" s="1" t="s">
        <v>6296</v>
      </c>
      <c r="D22" s="2" t="s">
        <v>6297</v>
      </c>
      <c r="E22" s="1">
        <v>2</v>
      </c>
      <c r="F22" s="1" t="s">
        <v>6298</v>
      </c>
      <c r="G22" s="3">
        <v>320</v>
      </c>
      <c r="H22" s="4">
        <f t="shared" si="0"/>
        <v>-9.9999999999999978E-2</v>
      </c>
      <c r="I22" s="3">
        <v>288</v>
      </c>
      <c r="J22" s="3">
        <v>19.66</v>
      </c>
      <c r="K22" s="7">
        <v>0.82</v>
      </c>
    </row>
    <row r="23" spans="1:11" x14ac:dyDescent="0.2">
      <c r="A23" s="5" t="s">
        <v>6232</v>
      </c>
      <c r="B23" s="1" t="s">
        <v>6233</v>
      </c>
      <c r="C23" s="1" t="s">
        <v>6299</v>
      </c>
      <c r="D23" s="2" t="s">
        <v>6300</v>
      </c>
      <c r="E23" s="1">
        <v>4</v>
      </c>
      <c r="F23" s="1" t="s">
        <v>6301</v>
      </c>
      <c r="G23" s="3">
        <v>395</v>
      </c>
      <c r="H23" s="4">
        <f t="shared" si="0"/>
        <v>-9.9999999999999978E-2</v>
      </c>
      <c r="I23" s="3">
        <v>355.5</v>
      </c>
      <c r="J23" s="3">
        <v>24.06</v>
      </c>
      <c r="K23" s="7">
        <v>1</v>
      </c>
    </row>
    <row r="24" spans="1:11" x14ac:dyDescent="0.2">
      <c r="A24" s="5" t="s">
        <v>6232</v>
      </c>
      <c r="B24" s="1" t="s">
        <v>6233</v>
      </c>
      <c r="C24" s="1" t="s">
        <v>6302</v>
      </c>
      <c r="D24" s="2" t="s">
        <v>6303</v>
      </c>
      <c r="E24" s="1">
        <v>0</v>
      </c>
      <c r="F24" s="1" t="s">
        <v>6304</v>
      </c>
      <c r="G24" s="3">
        <v>42</v>
      </c>
      <c r="H24" s="4">
        <f t="shared" si="0"/>
        <v>-0.10000000000000009</v>
      </c>
      <c r="I24" s="3">
        <v>37.799999999999997</v>
      </c>
      <c r="J24" s="3">
        <v>3.6</v>
      </c>
      <c r="K24" s="7">
        <v>0.15</v>
      </c>
    </row>
    <row r="25" spans="1:11" x14ac:dyDescent="0.2">
      <c r="A25" s="5" t="s">
        <v>6232</v>
      </c>
      <c r="B25" s="1" t="s">
        <v>6233</v>
      </c>
      <c r="C25" s="1" t="s">
        <v>6305</v>
      </c>
      <c r="D25" s="2" t="s">
        <v>6306</v>
      </c>
      <c r="E25" s="1">
        <v>0</v>
      </c>
      <c r="F25" s="1" t="s">
        <v>6307</v>
      </c>
      <c r="G25" s="3">
        <v>54</v>
      </c>
      <c r="H25" s="4">
        <f t="shared" si="0"/>
        <v>-9.9999999999999978E-2</v>
      </c>
      <c r="I25" s="3">
        <v>48.6</v>
      </c>
      <c r="J25" s="3">
        <v>3.6</v>
      </c>
      <c r="K25" s="7">
        <v>0.15</v>
      </c>
    </row>
    <row r="26" spans="1:11" x14ac:dyDescent="0.2">
      <c r="A26" s="5" t="s">
        <v>6232</v>
      </c>
      <c r="B26" s="1" t="s">
        <v>6233</v>
      </c>
      <c r="C26" s="1" t="s">
        <v>6308</v>
      </c>
      <c r="D26" s="2" t="s">
        <v>6309</v>
      </c>
      <c r="E26" s="1">
        <v>0</v>
      </c>
      <c r="F26" s="1" t="s">
        <v>6310</v>
      </c>
      <c r="G26" s="3">
        <v>3390</v>
      </c>
      <c r="H26" s="4">
        <f t="shared" si="0"/>
        <v>-5.0000000000000044E-2</v>
      </c>
      <c r="I26" s="3">
        <v>3220.5</v>
      </c>
      <c r="J26" s="3">
        <v>162.72</v>
      </c>
      <c r="K26" s="7">
        <v>6.78</v>
      </c>
    </row>
    <row r="27" spans="1:11" ht="22.5" x14ac:dyDescent="0.2">
      <c r="A27" s="5" t="s">
        <v>6232</v>
      </c>
      <c r="B27" s="1" t="s">
        <v>6233</v>
      </c>
      <c r="C27" s="1" t="s">
        <v>6311</v>
      </c>
      <c r="D27" s="2" t="s">
        <v>6312</v>
      </c>
      <c r="E27" s="1">
        <v>0</v>
      </c>
      <c r="F27" s="1" t="s">
        <v>6313</v>
      </c>
      <c r="G27" s="3">
        <v>9295</v>
      </c>
      <c r="H27" s="4">
        <f t="shared" si="0"/>
        <v>-5.0000000000000044E-2</v>
      </c>
      <c r="I27" s="3">
        <v>8830.25</v>
      </c>
      <c r="J27" s="3">
        <v>446.16</v>
      </c>
      <c r="K27" s="7">
        <v>18.59</v>
      </c>
    </row>
    <row r="28" spans="1:11" x14ac:dyDescent="0.2">
      <c r="A28" s="5" t="s">
        <v>6232</v>
      </c>
      <c r="B28" s="1" t="s">
        <v>6233</v>
      </c>
      <c r="C28" s="1" t="s">
        <v>6314</v>
      </c>
      <c r="D28" s="2" t="s">
        <v>6315</v>
      </c>
      <c r="E28" s="1">
        <v>0</v>
      </c>
      <c r="F28" s="1" t="s">
        <v>6316</v>
      </c>
      <c r="G28" s="3">
        <v>525</v>
      </c>
      <c r="H28" s="4">
        <f t="shared" si="0"/>
        <v>-0.15000000000000002</v>
      </c>
      <c r="I28" s="3">
        <v>446.25</v>
      </c>
      <c r="J28" s="3">
        <v>15.84</v>
      </c>
      <c r="K28" s="7">
        <v>0.66</v>
      </c>
    </row>
    <row r="29" spans="1:11" x14ac:dyDescent="0.2">
      <c r="A29" s="5" t="s">
        <v>6232</v>
      </c>
      <c r="B29" s="1" t="s">
        <v>6233</v>
      </c>
      <c r="C29" s="1" t="s">
        <v>6317</v>
      </c>
      <c r="D29" s="2" t="s">
        <v>6318</v>
      </c>
      <c r="E29" s="1">
        <v>0</v>
      </c>
      <c r="F29" s="1" t="s">
        <v>6319</v>
      </c>
      <c r="G29" s="3">
        <v>186</v>
      </c>
      <c r="H29" s="4">
        <f t="shared" si="0"/>
        <v>-9.9999999999999978E-2</v>
      </c>
      <c r="I29" s="3">
        <v>167.4</v>
      </c>
      <c r="J29" s="3">
        <v>10.77</v>
      </c>
      <c r="K29" s="7">
        <v>0.45</v>
      </c>
    </row>
    <row r="30" spans="1:11" x14ac:dyDescent="0.2">
      <c r="A30" s="5" t="s">
        <v>6232</v>
      </c>
      <c r="B30" s="1" t="s">
        <v>6233</v>
      </c>
      <c r="C30" s="1" t="s">
        <v>6320</v>
      </c>
      <c r="D30" s="2" t="s">
        <v>6321</v>
      </c>
      <c r="E30" s="1">
        <v>0</v>
      </c>
      <c r="F30" s="1" t="s">
        <v>6322</v>
      </c>
      <c r="G30" s="3">
        <v>268</v>
      </c>
      <c r="H30" s="4">
        <f t="shared" si="0"/>
        <v>-0.10000000000000009</v>
      </c>
      <c r="I30" s="3">
        <v>241.2</v>
      </c>
      <c r="J30" s="3">
        <v>15.96</v>
      </c>
      <c r="K30" s="7">
        <v>0.67</v>
      </c>
    </row>
    <row r="31" spans="1:11" ht="22.5" x14ac:dyDescent="0.2">
      <c r="A31" s="5" t="s">
        <v>6232</v>
      </c>
      <c r="B31" s="1" t="s">
        <v>6233</v>
      </c>
      <c r="C31" s="1" t="s">
        <v>6323</v>
      </c>
      <c r="D31" s="2" t="s">
        <v>6324</v>
      </c>
      <c r="E31" s="1">
        <v>0</v>
      </c>
      <c r="F31" s="1" t="s">
        <v>6325</v>
      </c>
      <c r="G31" s="3">
        <v>235</v>
      </c>
      <c r="H31" s="4">
        <f t="shared" si="0"/>
        <v>0.25</v>
      </c>
      <c r="I31" s="3">
        <v>293.75</v>
      </c>
      <c r="J31" s="3">
        <v>22.16</v>
      </c>
      <c r="K31" s="7">
        <v>1.44</v>
      </c>
    </row>
    <row r="32" spans="1:11" x14ac:dyDescent="0.2">
      <c r="A32" s="5" t="s">
        <v>6232</v>
      </c>
      <c r="B32" s="1" t="s">
        <v>6233</v>
      </c>
      <c r="C32" s="1" t="s">
        <v>6326</v>
      </c>
      <c r="D32" s="2" t="s">
        <v>6327</v>
      </c>
      <c r="E32" s="1">
        <v>0</v>
      </c>
      <c r="F32" s="1" t="s">
        <v>6328</v>
      </c>
      <c r="G32" s="3">
        <v>210</v>
      </c>
      <c r="H32" s="4">
        <f t="shared" si="0"/>
        <v>0.25</v>
      </c>
      <c r="I32" s="3">
        <v>262.5</v>
      </c>
      <c r="J32" s="3">
        <v>0</v>
      </c>
      <c r="K32" s="7">
        <v>0</v>
      </c>
    </row>
    <row r="33" spans="1:11" x14ac:dyDescent="0.2">
      <c r="A33" s="5" t="s">
        <v>6232</v>
      </c>
      <c r="B33" s="1" t="s">
        <v>6329</v>
      </c>
      <c r="C33" s="1" t="s">
        <v>6330</v>
      </c>
      <c r="D33" s="2" t="s">
        <v>6331</v>
      </c>
      <c r="E33" s="1">
        <v>0</v>
      </c>
      <c r="F33" s="1" t="s">
        <v>6332</v>
      </c>
      <c r="G33" s="3">
        <v>619</v>
      </c>
      <c r="H33" s="4">
        <f t="shared" si="0"/>
        <v>0.25</v>
      </c>
      <c r="I33" s="3">
        <v>773.75</v>
      </c>
      <c r="J33" s="3">
        <v>0</v>
      </c>
      <c r="K33" s="7">
        <v>0</v>
      </c>
    </row>
    <row r="34" spans="1:11" ht="22.5" x14ac:dyDescent="0.2">
      <c r="A34" s="5" t="s">
        <v>6232</v>
      </c>
      <c r="B34" s="1" t="s">
        <v>6329</v>
      </c>
      <c r="C34" s="1" t="s">
        <v>6333</v>
      </c>
      <c r="D34" s="2" t="s">
        <v>6334</v>
      </c>
      <c r="E34" s="1">
        <v>0</v>
      </c>
      <c r="F34" s="1" t="s">
        <v>6335</v>
      </c>
      <c r="G34" s="3">
        <v>1249</v>
      </c>
      <c r="H34" s="4">
        <f t="shared" si="0"/>
        <v>0.25</v>
      </c>
      <c r="I34" s="3">
        <v>1561.25</v>
      </c>
      <c r="J34" s="3">
        <v>0</v>
      </c>
      <c r="K34" s="7">
        <v>0</v>
      </c>
    </row>
    <row r="35" spans="1:11" x14ac:dyDescent="0.2">
      <c r="A35" s="5" t="s">
        <v>6232</v>
      </c>
      <c r="B35" s="1" t="s">
        <v>6233</v>
      </c>
      <c r="C35" s="1" t="s">
        <v>6336</v>
      </c>
      <c r="D35" s="2" t="s">
        <v>6337</v>
      </c>
      <c r="E35" s="1">
        <v>0</v>
      </c>
      <c r="F35" s="1" t="s">
        <v>6338</v>
      </c>
      <c r="G35" s="3">
        <v>569</v>
      </c>
      <c r="H35" s="4">
        <f t="shared" si="0"/>
        <v>0.25</v>
      </c>
      <c r="I35" s="3">
        <v>711.25</v>
      </c>
      <c r="J35" s="3">
        <v>0</v>
      </c>
      <c r="K35" s="7">
        <v>0</v>
      </c>
    </row>
    <row r="36" spans="1:11" x14ac:dyDescent="0.2">
      <c r="A36" s="5" t="s">
        <v>6232</v>
      </c>
      <c r="B36" s="1" t="s">
        <v>6233</v>
      </c>
      <c r="C36" s="1" t="s">
        <v>6339</v>
      </c>
      <c r="D36" s="2" t="s">
        <v>6340</v>
      </c>
      <c r="E36" s="1">
        <v>0</v>
      </c>
      <c r="F36" s="1" t="s">
        <v>6341</v>
      </c>
      <c r="G36" s="3">
        <v>1999</v>
      </c>
      <c r="H36" s="4">
        <f t="shared" si="0"/>
        <v>0.25</v>
      </c>
      <c r="I36" s="3">
        <v>2498.75</v>
      </c>
      <c r="J36" s="3">
        <v>63.59</v>
      </c>
      <c r="K36" s="7">
        <v>4.1399999999999997</v>
      </c>
    </row>
    <row r="37" spans="1:11" x14ac:dyDescent="0.2">
      <c r="A37" s="5" t="s">
        <v>6232</v>
      </c>
      <c r="B37" s="1" t="s">
        <v>6233</v>
      </c>
      <c r="C37" s="1" t="s">
        <v>6342</v>
      </c>
      <c r="D37" s="2" t="s">
        <v>6343</v>
      </c>
      <c r="E37" s="1">
        <v>0</v>
      </c>
      <c r="F37" s="1" t="s">
        <v>6344</v>
      </c>
      <c r="G37" s="3">
        <v>909</v>
      </c>
      <c r="H37" s="4">
        <f t="shared" si="0"/>
        <v>0.25</v>
      </c>
      <c r="I37" s="3">
        <v>1136.25</v>
      </c>
      <c r="J37" s="3">
        <v>0</v>
      </c>
      <c r="K37" s="7">
        <v>0</v>
      </c>
    </row>
    <row r="38" spans="1:11" x14ac:dyDescent="0.2">
      <c r="A38" s="5" t="s">
        <v>6232</v>
      </c>
      <c r="B38" s="1" t="s">
        <v>6233</v>
      </c>
      <c r="C38" s="1" t="s">
        <v>6345</v>
      </c>
      <c r="D38" s="2" t="s">
        <v>6346</v>
      </c>
      <c r="E38" s="1">
        <v>0</v>
      </c>
      <c r="F38" s="1" t="s">
        <v>6347</v>
      </c>
      <c r="G38" s="3">
        <v>3080</v>
      </c>
      <c r="H38" s="4">
        <f t="shared" si="0"/>
        <v>0.25</v>
      </c>
      <c r="I38" s="3">
        <v>3850</v>
      </c>
      <c r="J38" s="3">
        <v>0</v>
      </c>
      <c r="K38" s="7">
        <v>0</v>
      </c>
    </row>
    <row r="39" spans="1:11" x14ac:dyDescent="0.2">
      <c r="A39" s="5" t="s">
        <v>6232</v>
      </c>
      <c r="B39" s="1" t="s">
        <v>6233</v>
      </c>
      <c r="C39" s="1" t="s">
        <v>6348</v>
      </c>
      <c r="D39" s="2" t="s">
        <v>6349</v>
      </c>
      <c r="E39" s="1">
        <v>0</v>
      </c>
      <c r="F39" s="1" t="s">
        <v>6350</v>
      </c>
      <c r="G39" s="3">
        <v>1450</v>
      </c>
      <c r="H39" s="4">
        <f t="shared" si="0"/>
        <v>0.10000000000000009</v>
      </c>
      <c r="I39" s="3">
        <v>1595</v>
      </c>
      <c r="J39" s="3">
        <v>87</v>
      </c>
      <c r="K39" s="7">
        <v>3.63</v>
      </c>
    </row>
    <row r="40" spans="1:11" x14ac:dyDescent="0.2">
      <c r="A40" s="5" t="s">
        <v>6232</v>
      </c>
      <c r="B40" s="1" t="s">
        <v>6233</v>
      </c>
      <c r="C40" s="1" t="s">
        <v>6351</v>
      </c>
      <c r="D40" s="2" t="s">
        <v>6352</v>
      </c>
      <c r="E40" s="1">
        <v>0</v>
      </c>
      <c r="F40" s="1" t="s">
        <v>6353</v>
      </c>
      <c r="G40" s="3">
        <v>499</v>
      </c>
      <c r="H40" s="4">
        <f t="shared" si="0"/>
        <v>0</v>
      </c>
      <c r="I40" s="3">
        <v>499</v>
      </c>
      <c r="J40" s="3">
        <v>23.2</v>
      </c>
      <c r="K40" s="7">
        <v>0.97</v>
      </c>
    </row>
    <row r="41" spans="1:11" ht="22.5" x14ac:dyDescent="0.2">
      <c r="A41" s="5" t="s">
        <v>6232</v>
      </c>
      <c r="B41" s="1" t="s">
        <v>6233</v>
      </c>
      <c r="C41" s="1" t="s">
        <v>6354</v>
      </c>
      <c r="D41" s="2" t="s">
        <v>6355</v>
      </c>
      <c r="E41" s="1">
        <v>0</v>
      </c>
      <c r="F41" s="1" t="s">
        <v>6356</v>
      </c>
      <c r="G41" s="3">
        <v>2099</v>
      </c>
      <c r="H41" s="4">
        <f t="shared" si="0"/>
        <v>-0.19999999999999996</v>
      </c>
      <c r="I41" s="3">
        <v>1679.2</v>
      </c>
      <c r="J41" s="3">
        <v>82.5</v>
      </c>
      <c r="K41" s="7">
        <v>3.44</v>
      </c>
    </row>
    <row r="42" spans="1:11" x14ac:dyDescent="0.2">
      <c r="A42" s="5" t="s">
        <v>6232</v>
      </c>
      <c r="B42" s="1" t="s">
        <v>6233</v>
      </c>
      <c r="C42" s="1" t="s">
        <v>6357</v>
      </c>
      <c r="D42" s="2" t="s">
        <v>6358</v>
      </c>
      <c r="E42" s="1">
        <v>0</v>
      </c>
      <c r="F42" s="1" t="s">
        <v>6359</v>
      </c>
      <c r="G42" s="3">
        <v>599</v>
      </c>
      <c r="H42" s="4">
        <f t="shared" si="0"/>
        <v>-0.20000000000000007</v>
      </c>
      <c r="I42" s="3">
        <v>479.2</v>
      </c>
      <c r="J42" s="3">
        <v>15.68</v>
      </c>
      <c r="K42" s="7">
        <v>0.65</v>
      </c>
    </row>
    <row r="43" spans="1:11" x14ac:dyDescent="0.2">
      <c r="A43" s="5" t="s">
        <v>6232</v>
      </c>
      <c r="B43" s="1" t="s">
        <v>6233</v>
      </c>
      <c r="C43" s="1" t="s">
        <v>6360</v>
      </c>
      <c r="D43" s="2" t="s">
        <v>6361</v>
      </c>
      <c r="E43" s="1">
        <v>0</v>
      </c>
      <c r="F43" s="1" t="s">
        <v>6362</v>
      </c>
      <c r="G43" s="3">
        <v>135.58000000000001</v>
      </c>
      <c r="H43" s="4">
        <f t="shared" si="0"/>
        <v>-0.10001475143826533</v>
      </c>
      <c r="I43" s="3">
        <v>122.02</v>
      </c>
      <c r="J43" s="3">
        <v>5.85</v>
      </c>
      <c r="K43" s="7">
        <v>0.24</v>
      </c>
    </row>
    <row r="44" spans="1:11" x14ac:dyDescent="0.2">
      <c r="A44" s="5" t="s">
        <v>6232</v>
      </c>
      <c r="B44" s="1" t="s">
        <v>6233</v>
      </c>
      <c r="C44" s="1" t="s">
        <v>6363</v>
      </c>
      <c r="D44" s="2" t="s">
        <v>6364</v>
      </c>
      <c r="E44" s="1">
        <v>0</v>
      </c>
      <c r="F44" s="1" t="s">
        <v>6365</v>
      </c>
      <c r="G44" s="3">
        <v>83.99</v>
      </c>
      <c r="H44" s="4">
        <f t="shared" si="0"/>
        <v>0</v>
      </c>
      <c r="I44" s="3">
        <v>83.99</v>
      </c>
      <c r="J44" s="3">
        <v>5.46</v>
      </c>
      <c r="K44" s="7">
        <v>0.23</v>
      </c>
    </row>
    <row r="45" spans="1:11" x14ac:dyDescent="0.2">
      <c r="A45" s="5" t="s">
        <v>6232</v>
      </c>
      <c r="B45" s="1" t="s">
        <v>6233</v>
      </c>
      <c r="C45" s="1" t="s">
        <v>6366</v>
      </c>
      <c r="D45" s="2" t="s">
        <v>6367</v>
      </c>
      <c r="E45" s="1">
        <v>0</v>
      </c>
      <c r="F45" s="1" t="s">
        <v>6368</v>
      </c>
      <c r="G45" s="3">
        <v>525</v>
      </c>
      <c r="H45" s="4">
        <f t="shared" si="0"/>
        <v>-0.15000000000000002</v>
      </c>
      <c r="I45" s="3">
        <v>446.25</v>
      </c>
      <c r="J45" s="3">
        <v>15.88</v>
      </c>
      <c r="K45" s="7">
        <v>0.66</v>
      </c>
    </row>
    <row r="46" spans="1:11" ht="22.5" x14ac:dyDescent="0.2">
      <c r="A46" s="5" t="s">
        <v>6232</v>
      </c>
      <c r="B46" s="1" t="s">
        <v>6233</v>
      </c>
      <c r="C46" s="1" t="s">
        <v>6369</v>
      </c>
      <c r="D46" s="2" t="s">
        <v>6370</v>
      </c>
      <c r="E46" s="1">
        <v>0</v>
      </c>
      <c r="F46" s="1" t="s">
        <v>6371</v>
      </c>
      <c r="G46" s="3">
        <v>1.22</v>
      </c>
      <c r="H46" s="4">
        <f t="shared" si="0"/>
        <v>-9.8360655737704805E-2</v>
      </c>
      <c r="I46" s="3">
        <v>1.1000000000000001</v>
      </c>
      <c r="J46" s="3">
        <v>0.05</v>
      </c>
      <c r="K46" s="7">
        <v>0</v>
      </c>
    </row>
    <row r="47" spans="1:11" x14ac:dyDescent="0.2">
      <c r="A47" s="5" t="s">
        <v>6232</v>
      </c>
      <c r="B47" s="1" t="s">
        <v>6233</v>
      </c>
      <c r="C47" s="1" t="s">
        <v>6372</v>
      </c>
      <c r="D47" s="2" t="s">
        <v>6373</v>
      </c>
      <c r="E47" s="1">
        <v>0</v>
      </c>
      <c r="F47" s="1" t="s">
        <v>6374</v>
      </c>
      <c r="G47" s="3">
        <v>7.02</v>
      </c>
      <c r="H47" s="4">
        <f t="shared" si="0"/>
        <v>-9.971509971509962E-2</v>
      </c>
      <c r="I47" s="3">
        <v>6.32</v>
      </c>
      <c r="J47" s="3">
        <v>0.23</v>
      </c>
      <c r="K47" s="7">
        <v>0.01</v>
      </c>
    </row>
    <row r="48" spans="1:11" x14ac:dyDescent="0.2">
      <c r="A48" s="5" t="s">
        <v>6232</v>
      </c>
      <c r="B48" s="1" t="s">
        <v>6233</v>
      </c>
      <c r="C48" s="1" t="s">
        <v>6375</v>
      </c>
      <c r="D48" s="2" t="s">
        <v>6376</v>
      </c>
      <c r="E48" s="1">
        <v>0</v>
      </c>
      <c r="F48" s="1" t="s">
        <v>6377</v>
      </c>
      <c r="G48" s="3">
        <v>2725</v>
      </c>
      <c r="H48" s="4">
        <f t="shared" si="0"/>
        <v>-5.0000000000000044E-2</v>
      </c>
      <c r="I48" s="3">
        <v>2588.75</v>
      </c>
      <c r="J48" s="3">
        <v>114.58</v>
      </c>
      <c r="K48" s="7">
        <v>4.7699999999999996</v>
      </c>
    </row>
    <row r="49" spans="1:11" ht="22.5" x14ac:dyDescent="0.2">
      <c r="A49" s="5" t="s">
        <v>6232</v>
      </c>
      <c r="B49" s="1" t="s">
        <v>6233</v>
      </c>
      <c r="C49" s="1" t="s">
        <v>6378</v>
      </c>
      <c r="D49" s="2" t="s">
        <v>6379</v>
      </c>
      <c r="E49" s="1">
        <v>0</v>
      </c>
      <c r="F49" s="1" t="s">
        <v>6380</v>
      </c>
      <c r="G49" s="3">
        <v>70</v>
      </c>
      <c r="H49" s="4">
        <f t="shared" si="0"/>
        <v>-5.0000000000000044E-2</v>
      </c>
      <c r="I49" s="3">
        <v>66.5</v>
      </c>
      <c r="J49" s="3">
        <v>3.2</v>
      </c>
      <c r="K49" s="7">
        <v>0.13</v>
      </c>
    </row>
    <row r="50" spans="1:11" x14ac:dyDescent="0.2">
      <c r="A50" s="5" t="s">
        <v>6232</v>
      </c>
      <c r="B50" s="1" t="s">
        <v>6233</v>
      </c>
      <c r="C50" s="1" t="s">
        <v>6381</v>
      </c>
      <c r="D50" s="2" t="s">
        <v>6382</v>
      </c>
      <c r="E50" s="1">
        <v>0</v>
      </c>
      <c r="F50" s="1" t="s">
        <v>6383</v>
      </c>
      <c r="G50" s="3">
        <v>0.28000000000000003</v>
      </c>
      <c r="H50" s="4">
        <f t="shared" si="0"/>
        <v>-0.10714285714285721</v>
      </c>
      <c r="I50" s="3">
        <v>0.25</v>
      </c>
      <c r="J50" s="3">
        <v>0.01</v>
      </c>
      <c r="K50" s="7">
        <v>0</v>
      </c>
    </row>
    <row r="51" spans="1:11" x14ac:dyDescent="0.2">
      <c r="A51" s="5" t="s">
        <v>6232</v>
      </c>
      <c r="B51" s="1" t="s">
        <v>6233</v>
      </c>
      <c r="C51" s="1" t="s">
        <v>6384</v>
      </c>
      <c r="D51" s="2" t="s">
        <v>6385</v>
      </c>
      <c r="E51" s="1">
        <v>0</v>
      </c>
      <c r="F51" s="1" t="s">
        <v>6386</v>
      </c>
      <c r="G51" s="3">
        <v>0.6</v>
      </c>
      <c r="H51" s="4">
        <f t="shared" si="0"/>
        <v>-9.9999999999999867E-2</v>
      </c>
      <c r="I51" s="3">
        <v>0.54</v>
      </c>
      <c r="J51" s="3">
        <v>0.02</v>
      </c>
      <c r="K51" s="7">
        <v>0</v>
      </c>
    </row>
    <row r="52" spans="1:11" x14ac:dyDescent="0.2">
      <c r="A52" s="5" t="s">
        <v>6232</v>
      </c>
      <c r="B52" s="1" t="s">
        <v>6233</v>
      </c>
      <c r="C52" s="1" t="s">
        <v>6387</v>
      </c>
      <c r="D52" s="2" t="s">
        <v>6388</v>
      </c>
      <c r="E52" s="1">
        <v>0</v>
      </c>
      <c r="F52" s="1" t="s">
        <v>6389</v>
      </c>
      <c r="G52" s="3">
        <v>189</v>
      </c>
      <c r="H52" s="4">
        <f t="shared" si="0"/>
        <v>-9.9999999999999978E-2</v>
      </c>
      <c r="I52" s="3">
        <v>170.1</v>
      </c>
      <c r="J52" s="3">
        <v>7</v>
      </c>
      <c r="K52" s="7">
        <v>0.28999999999999998</v>
      </c>
    </row>
    <row r="53" spans="1:11" x14ac:dyDescent="0.2">
      <c r="A53" s="5" t="s">
        <v>6232</v>
      </c>
      <c r="B53" s="1" t="s">
        <v>6233</v>
      </c>
      <c r="C53" s="1" t="s">
        <v>6390</v>
      </c>
      <c r="D53" s="2" t="s">
        <v>6391</v>
      </c>
      <c r="E53" s="1">
        <v>0</v>
      </c>
      <c r="F53" s="1" t="s">
        <v>6392</v>
      </c>
      <c r="G53" s="3">
        <v>319.89</v>
      </c>
      <c r="H53" s="4">
        <f t="shared" si="0"/>
        <v>-0.10000312607458817</v>
      </c>
      <c r="I53" s="3">
        <v>287.89999999999998</v>
      </c>
      <c r="J53" s="3">
        <v>12.59</v>
      </c>
      <c r="K53" s="7">
        <v>0.52</v>
      </c>
    </row>
    <row r="54" spans="1:11" x14ac:dyDescent="0.2">
      <c r="A54" s="5" t="s">
        <v>6232</v>
      </c>
      <c r="B54" s="1" t="s">
        <v>6233</v>
      </c>
      <c r="C54" s="1" t="s">
        <v>6393</v>
      </c>
      <c r="D54" s="2" t="s">
        <v>6394</v>
      </c>
      <c r="E54" s="1">
        <v>0</v>
      </c>
      <c r="F54" s="1" t="s">
        <v>6395</v>
      </c>
      <c r="G54" s="3">
        <v>331.86</v>
      </c>
      <c r="H54" s="4">
        <f t="shared" si="0"/>
        <v>-0.10001205327547757</v>
      </c>
      <c r="I54" s="3">
        <v>298.67</v>
      </c>
      <c r="J54" s="3">
        <v>13.08</v>
      </c>
      <c r="K54" s="7">
        <v>0.55000000000000004</v>
      </c>
    </row>
    <row r="55" spans="1:11" x14ac:dyDescent="0.2">
      <c r="A55" s="5" t="s">
        <v>6232</v>
      </c>
      <c r="B55" s="1" t="s">
        <v>6233</v>
      </c>
      <c r="C55" s="1" t="s">
        <v>6396</v>
      </c>
      <c r="D55" s="2" t="s">
        <v>6397</v>
      </c>
      <c r="E55" s="1">
        <v>0</v>
      </c>
      <c r="F55" s="1" t="s">
        <v>6398</v>
      </c>
      <c r="G55" s="3">
        <v>422.45</v>
      </c>
      <c r="H55" s="4">
        <f t="shared" si="0"/>
        <v>-4.9994082139898199E-2</v>
      </c>
      <c r="I55" s="3">
        <v>401.33</v>
      </c>
      <c r="J55" s="3">
        <v>20.6</v>
      </c>
      <c r="K55" s="7">
        <v>0.86</v>
      </c>
    </row>
    <row r="56" spans="1:11" x14ac:dyDescent="0.2">
      <c r="A56" s="5" t="s">
        <v>6232</v>
      </c>
      <c r="B56" s="1" t="s">
        <v>6233</v>
      </c>
      <c r="C56" s="1" t="s">
        <v>6399</v>
      </c>
      <c r="D56" s="2" t="s">
        <v>6400</v>
      </c>
      <c r="E56" s="1">
        <v>0</v>
      </c>
      <c r="F56" s="1" t="s">
        <v>6401</v>
      </c>
      <c r="G56" s="3">
        <v>134.06</v>
      </c>
      <c r="H56" s="4">
        <f t="shared" si="0"/>
        <v>-4.9977621960316299E-2</v>
      </c>
      <c r="I56" s="3">
        <v>127.36</v>
      </c>
      <c r="J56" s="3">
        <v>6.22</v>
      </c>
      <c r="K56" s="7">
        <v>0.26</v>
      </c>
    </row>
    <row r="57" spans="1:11" x14ac:dyDescent="0.2">
      <c r="A57" s="5" t="s">
        <v>6232</v>
      </c>
      <c r="B57" s="1" t="s">
        <v>6233</v>
      </c>
      <c r="C57" s="1" t="s">
        <v>6402</v>
      </c>
      <c r="D57" s="2" t="s">
        <v>6403</v>
      </c>
      <c r="E57" s="1">
        <v>0</v>
      </c>
      <c r="F57" s="1" t="s">
        <v>6404</v>
      </c>
      <c r="G57" s="3">
        <v>558</v>
      </c>
      <c r="H57" s="4">
        <f t="shared" si="0"/>
        <v>-9.9999999999999978E-2</v>
      </c>
      <c r="I57" s="3">
        <v>502.2</v>
      </c>
      <c r="J57" s="3">
        <v>22.32</v>
      </c>
      <c r="K57" s="7">
        <v>0.93</v>
      </c>
    </row>
    <row r="58" spans="1:11" x14ac:dyDescent="0.2">
      <c r="A58" s="5" t="s">
        <v>6232</v>
      </c>
      <c r="B58" s="1" t="s">
        <v>6233</v>
      </c>
      <c r="C58" s="1" t="s">
        <v>6405</v>
      </c>
      <c r="D58" s="2" t="s">
        <v>6406</v>
      </c>
      <c r="E58" s="1">
        <v>0</v>
      </c>
      <c r="F58" s="1" t="s">
        <v>6407</v>
      </c>
      <c r="G58" s="3">
        <v>1345</v>
      </c>
      <c r="H58" s="4">
        <f t="shared" si="0"/>
        <v>0.10000000000000009</v>
      </c>
      <c r="I58" s="3">
        <v>1479.5</v>
      </c>
      <c r="J58" s="3">
        <v>80.7</v>
      </c>
      <c r="K58" s="7">
        <v>3.36</v>
      </c>
    </row>
    <row r="59" spans="1:11" x14ac:dyDescent="0.2">
      <c r="A59" s="5" t="s">
        <v>6232</v>
      </c>
      <c r="B59" s="1" t="s">
        <v>6233</v>
      </c>
      <c r="C59" s="1" t="s">
        <v>6408</v>
      </c>
      <c r="D59" s="2" t="s">
        <v>6409</v>
      </c>
      <c r="E59" s="1">
        <v>0</v>
      </c>
      <c r="F59" s="1" t="s">
        <v>6410</v>
      </c>
      <c r="G59" s="3">
        <v>1345</v>
      </c>
      <c r="H59" s="4">
        <f t="shared" si="0"/>
        <v>0.10000000000000009</v>
      </c>
      <c r="I59" s="3">
        <v>1479.5</v>
      </c>
      <c r="J59" s="3">
        <v>80.7</v>
      </c>
      <c r="K59" s="7">
        <v>3.36</v>
      </c>
    </row>
    <row r="60" spans="1:11" ht="22.5" x14ac:dyDescent="0.2">
      <c r="A60" s="5" t="s">
        <v>6232</v>
      </c>
      <c r="B60" s="1" t="s">
        <v>6233</v>
      </c>
      <c r="C60" s="1" t="s">
        <v>6411</v>
      </c>
      <c r="D60" s="2" t="s">
        <v>6412</v>
      </c>
      <c r="E60" s="1">
        <v>0</v>
      </c>
      <c r="F60" s="1" t="s">
        <v>6413</v>
      </c>
      <c r="G60" s="3">
        <v>2</v>
      </c>
      <c r="H60" s="4">
        <f t="shared" si="0"/>
        <v>-9.9999999999999978E-2</v>
      </c>
      <c r="I60" s="3">
        <v>1.8</v>
      </c>
      <c r="J60" s="3">
        <v>0.08</v>
      </c>
      <c r="K60" s="7">
        <v>0</v>
      </c>
    </row>
    <row r="61" spans="1:11" x14ac:dyDescent="0.2">
      <c r="A61" s="5" t="s">
        <v>6232</v>
      </c>
      <c r="B61" s="1" t="s">
        <v>6233</v>
      </c>
      <c r="C61" s="1" t="s">
        <v>6414</v>
      </c>
      <c r="D61" s="2" t="s">
        <v>6415</v>
      </c>
      <c r="E61" s="1">
        <v>0</v>
      </c>
      <c r="F61" s="1" t="s">
        <v>6416</v>
      </c>
      <c r="G61" s="3">
        <v>383.5</v>
      </c>
      <c r="H61" s="4">
        <f t="shared" si="0"/>
        <v>-4.9986962190352036E-2</v>
      </c>
      <c r="I61" s="3">
        <v>364.33</v>
      </c>
      <c r="J61" s="3">
        <v>18.43</v>
      </c>
      <c r="K61" s="7">
        <v>0.77</v>
      </c>
    </row>
    <row r="62" spans="1:11" x14ac:dyDescent="0.2">
      <c r="A62" s="5" t="s">
        <v>6232</v>
      </c>
      <c r="B62" s="1" t="s">
        <v>6233</v>
      </c>
      <c r="C62" s="1" t="s">
        <v>6417</v>
      </c>
      <c r="D62" s="2" t="s">
        <v>6406</v>
      </c>
      <c r="E62" s="1">
        <v>0</v>
      </c>
      <c r="F62" s="1" t="s">
        <v>6418</v>
      </c>
      <c r="G62" s="3">
        <v>1245</v>
      </c>
      <c r="H62" s="4">
        <f t="shared" si="0"/>
        <v>0.10000000000000009</v>
      </c>
      <c r="I62" s="3">
        <v>1369.5</v>
      </c>
      <c r="J62" s="3">
        <v>74.7</v>
      </c>
      <c r="K62" s="7">
        <v>3.11</v>
      </c>
    </row>
    <row r="63" spans="1:11" x14ac:dyDescent="0.2">
      <c r="A63" s="5" t="s">
        <v>6232</v>
      </c>
      <c r="B63" s="1" t="s">
        <v>6233</v>
      </c>
      <c r="C63" s="1" t="s">
        <v>6419</v>
      </c>
      <c r="D63" s="2" t="s">
        <v>6420</v>
      </c>
      <c r="E63" s="1">
        <v>0</v>
      </c>
      <c r="F63" s="1" t="s">
        <v>6421</v>
      </c>
      <c r="G63" s="3">
        <v>646</v>
      </c>
      <c r="H63" s="4">
        <f t="shared" si="0"/>
        <v>-0.14000000000000012</v>
      </c>
      <c r="I63" s="3">
        <v>555.55999999999995</v>
      </c>
      <c r="J63" s="3">
        <v>22.29</v>
      </c>
      <c r="K63" s="7">
        <v>0.93</v>
      </c>
    </row>
    <row r="64" spans="1:11" ht="22.5" x14ac:dyDescent="0.2">
      <c r="A64" s="5" t="s">
        <v>6232</v>
      </c>
      <c r="B64" s="1" t="s">
        <v>6233</v>
      </c>
      <c r="C64" s="1" t="s">
        <v>6422</v>
      </c>
      <c r="D64" s="2" t="s">
        <v>6423</v>
      </c>
      <c r="E64" s="1">
        <v>0</v>
      </c>
      <c r="F64" s="1" t="s">
        <v>6424</v>
      </c>
      <c r="G64" s="3">
        <v>1799</v>
      </c>
      <c r="H64" s="4">
        <f t="shared" si="0"/>
        <v>0.25</v>
      </c>
      <c r="I64" s="3">
        <v>2248.75</v>
      </c>
      <c r="J64" s="3">
        <v>113.57</v>
      </c>
      <c r="K64" s="7">
        <v>7.39</v>
      </c>
    </row>
    <row r="65" spans="1:11" x14ac:dyDescent="0.2">
      <c r="A65" s="5" t="s">
        <v>6232</v>
      </c>
      <c r="B65" s="1" t="s">
        <v>6233</v>
      </c>
      <c r="C65" s="1" t="s">
        <v>6425</v>
      </c>
      <c r="D65" s="2" t="s">
        <v>6426</v>
      </c>
      <c r="E65" s="1">
        <v>0</v>
      </c>
      <c r="F65" s="1" t="s">
        <v>6427</v>
      </c>
      <c r="G65" s="3">
        <v>429.99</v>
      </c>
      <c r="H65" s="4">
        <f t="shared" si="0"/>
        <v>0</v>
      </c>
      <c r="I65" s="3">
        <v>429.99</v>
      </c>
      <c r="J65" s="3">
        <v>32.94</v>
      </c>
      <c r="K65" s="7">
        <v>1.37</v>
      </c>
    </row>
    <row r="66" spans="1:11" x14ac:dyDescent="0.2">
      <c r="A66" s="5" t="s">
        <v>6232</v>
      </c>
      <c r="B66" s="1" t="s">
        <v>6233</v>
      </c>
      <c r="C66" s="1" t="s">
        <v>6428</v>
      </c>
      <c r="D66" s="2" t="s">
        <v>6429</v>
      </c>
      <c r="E66" s="1">
        <v>0</v>
      </c>
      <c r="F66" s="1" t="s">
        <v>6430</v>
      </c>
      <c r="G66" s="3">
        <v>151.96</v>
      </c>
      <c r="H66" s="4">
        <f t="shared" ref="H66:H90" si="1">IF(ISNUMBER(I66),IF(I66&gt;0,(I66/G66)-1,0),"")</f>
        <v>-0.5</v>
      </c>
      <c r="I66" s="3">
        <v>75.98</v>
      </c>
      <c r="J66" s="3">
        <v>65</v>
      </c>
      <c r="K66" s="7">
        <v>2</v>
      </c>
    </row>
    <row r="67" spans="1:11" x14ac:dyDescent="0.2">
      <c r="A67" s="5" t="s">
        <v>6232</v>
      </c>
      <c r="B67" s="1" t="s">
        <v>6233</v>
      </c>
      <c r="C67" s="1" t="s">
        <v>6431</v>
      </c>
      <c r="D67" s="2" t="s">
        <v>6432</v>
      </c>
      <c r="E67" s="1">
        <v>0</v>
      </c>
      <c r="F67" s="1" t="s">
        <v>6433</v>
      </c>
      <c r="G67" s="3">
        <v>76.97</v>
      </c>
      <c r="H67" s="4">
        <f t="shared" si="1"/>
        <v>-0.10003897622450308</v>
      </c>
      <c r="I67" s="3">
        <v>69.27</v>
      </c>
      <c r="J67" s="3">
        <v>2.75</v>
      </c>
      <c r="K67" s="7">
        <v>0.11</v>
      </c>
    </row>
    <row r="68" spans="1:11" x14ac:dyDescent="0.2">
      <c r="A68" s="5" t="s">
        <v>6232</v>
      </c>
      <c r="B68" s="1" t="s">
        <v>6233</v>
      </c>
      <c r="C68" s="1" t="s">
        <v>6434</v>
      </c>
      <c r="D68" s="2" t="s">
        <v>6435</v>
      </c>
      <c r="E68" s="1">
        <v>0</v>
      </c>
      <c r="F68" s="1" t="s">
        <v>6436</v>
      </c>
      <c r="G68" s="3">
        <v>29.63</v>
      </c>
      <c r="H68" s="4">
        <f t="shared" si="1"/>
        <v>-9.9898751265609098E-2</v>
      </c>
      <c r="I68" s="3">
        <v>26.67</v>
      </c>
      <c r="J68" s="3">
        <v>1.1299999999999999</v>
      </c>
      <c r="K68" s="7">
        <v>0.05</v>
      </c>
    </row>
    <row r="69" spans="1:11" x14ac:dyDescent="0.2">
      <c r="A69" s="5" t="s">
        <v>6232</v>
      </c>
      <c r="B69" s="1" t="s">
        <v>6233</v>
      </c>
      <c r="C69" s="1" t="s">
        <v>6437</v>
      </c>
      <c r="D69" s="2" t="s">
        <v>6438</v>
      </c>
      <c r="E69" s="1">
        <v>0</v>
      </c>
      <c r="F69" s="1" t="s">
        <v>6439</v>
      </c>
      <c r="G69" s="3">
        <v>18.27</v>
      </c>
      <c r="H69" s="4">
        <f t="shared" si="1"/>
        <v>-0.10016420361247935</v>
      </c>
      <c r="I69" s="3">
        <v>16.440000000000001</v>
      </c>
      <c r="J69" s="3">
        <v>0.66</v>
      </c>
      <c r="K69" s="7">
        <v>0.03</v>
      </c>
    </row>
    <row r="70" spans="1:11" ht="22.5" x14ac:dyDescent="0.2">
      <c r="A70" s="5" t="s">
        <v>6232</v>
      </c>
      <c r="B70" s="1" t="s">
        <v>6233</v>
      </c>
      <c r="C70" s="1" t="s">
        <v>6440</v>
      </c>
      <c r="D70" s="2" t="s">
        <v>6441</v>
      </c>
      <c r="E70" s="1">
        <v>0</v>
      </c>
      <c r="F70" s="1" t="s">
        <v>6442</v>
      </c>
      <c r="G70" s="3">
        <v>1211.25</v>
      </c>
      <c r="H70" s="4">
        <f t="shared" si="1"/>
        <v>0.10000412796697633</v>
      </c>
      <c r="I70" s="3">
        <v>1332.38</v>
      </c>
      <c r="J70" s="3">
        <v>55.23</v>
      </c>
      <c r="K70" s="7">
        <v>2.2999999999999998</v>
      </c>
    </row>
    <row r="71" spans="1:11" x14ac:dyDescent="0.2">
      <c r="A71" s="5" t="s">
        <v>6232</v>
      </c>
      <c r="B71" s="1" t="s">
        <v>6233</v>
      </c>
      <c r="C71" s="1" t="s">
        <v>6443</v>
      </c>
      <c r="D71" s="2" t="s">
        <v>6444</v>
      </c>
      <c r="E71" s="1">
        <v>0</v>
      </c>
      <c r="F71" s="1" t="s">
        <v>6445</v>
      </c>
      <c r="G71" s="3">
        <v>43</v>
      </c>
      <c r="H71" s="4">
        <f t="shared" si="1"/>
        <v>-9.9999999999999978E-2</v>
      </c>
      <c r="I71" s="3">
        <v>38.700000000000003</v>
      </c>
      <c r="J71" s="3">
        <v>0.66</v>
      </c>
      <c r="K71" s="7">
        <v>0.03</v>
      </c>
    </row>
    <row r="72" spans="1:11" x14ac:dyDescent="0.2">
      <c r="A72" s="5" t="s">
        <v>6232</v>
      </c>
      <c r="B72" s="1" t="s">
        <v>6233</v>
      </c>
      <c r="C72" s="1" t="s">
        <v>6446</v>
      </c>
      <c r="D72" s="2" t="s">
        <v>6447</v>
      </c>
      <c r="E72" s="1">
        <v>0</v>
      </c>
      <c r="F72" s="1" t="s">
        <v>6448</v>
      </c>
      <c r="G72" s="3">
        <v>19.690000000000001</v>
      </c>
      <c r="H72" s="4">
        <f t="shared" si="1"/>
        <v>-0.1000507872016253</v>
      </c>
      <c r="I72" s="3">
        <v>17.72</v>
      </c>
      <c r="J72" s="3">
        <v>0.67</v>
      </c>
      <c r="K72" s="7">
        <v>0.03</v>
      </c>
    </row>
    <row r="73" spans="1:11" x14ac:dyDescent="0.2">
      <c r="A73" s="5" t="s">
        <v>6232</v>
      </c>
      <c r="B73" s="1" t="s">
        <v>6233</v>
      </c>
      <c r="C73" s="1" t="s">
        <v>6449</v>
      </c>
      <c r="D73" s="2" t="s">
        <v>6450</v>
      </c>
      <c r="E73" s="1">
        <v>0</v>
      </c>
      <c r="F73" s="1" t="s">
        <v>6451</v>
      </c>
      <c r="G73" s="3">
        <v>90</v>
      </c>
      <c r="H73" s="4">
        <f t="shared" si="1"/>
        <v>-9.9999999999999978E-2</v>
      </c>
      <c r="I73" s="3">
        <v>81</v>
      </c>
      <c r="J73" s="3">
        <v>1.39</v>
      </c>
      <c r="K73" s="7">
        <v>0.06</v>
      </c>
    </row>
    <row r="74" spans="1:11" x14ac:dyDescent="0.2">
      <c r="A74" s="5" t="s">
        <v>6232</v>
      </c>
      <c r="B74" s="1" t="s">
        <v>6233</v>
      </c>
      <c r="C74" s="1" t="s">
        <v>6452</v>
      </c>
      <c r="D74" s="2" t="s">
        <v>6453</v>
      </c>
      <c r="E74" s="1">
        <v>0</v>
      </c>
      <c r="F74" s="1" t="s">
        <v>6261</v>
      </c>
      <c r="G74" s="3">
        <v>80</v>
      </c>
      <c r="H74" s="4">
        <f t="shared" si="1"/>
        <v>-9.9999999999999978E-2</v>
      </c>
      <c r="I74" s="3">
        <v>72</v>
      </c>
      <c r="J74" s="3">
        <v>0.67</v>
      </c>
      <c r="K74" s="7">
        <v>0.03</v>
      </c>
    </row>
    <row r="75" spans="1:11" x14ac:dyDescent="0.2">
      <c r="A75" s="5" t="s">
        <v>6232</v>
      </c>
      <c r="B75" s="1" t="s">
        <v>6233</v>
      </c>
      <c r="C75" s="1" t="s">
        <v>6454</v>
      </c>
      <c r="D75" s="2" t="s">
        <v>6455</v>
      </c>
      <c r="E75" s="1">
        <v>0</v>
      </c>
      <c r="F75" s="1" t="s">
        <v>6456</v>
      </c>
      <c r="G75" s="3">
        <v>136.19</v>
      </c>
      <c r="H75" s="4">
        <f t="shared" si="1"/>
        <v>-0.10000734268301636</v>
      </c>
      <c r="I75" s="3">
        <v>122.57</v>
      </c>
      <c r="J75" s="3">
        <v>5.13</v>
      </c>
      <c r="K75" s="7">
        <v>0.21</v>
      </c>
    </row>
    <row r="76" spans="1:11" x14ac:dyDescent="0.2">
      <c r="A76" s="5" t="s">
        <v>6232</v>
      </c>
      <c r="B76" s="1" t="s">
        <v>6233</v>
      </c>
      <c r="C76" s="1" t="s">
        <v>6457</v>
      </c>
      <c r="D76" s="2" t="s">
        <v>6458</v>
      </c>
      <c r="E76" s="1">
        <v>0</v>
      </c>
      <c r="F76" s="1" t="s">
        <v>6459</v>
      </c>
      <c r="G76" s="3">
        <v>136.19</v>
      </c>
      <c r="H76" s="4">
        <f t="shared" si="1"/>
        <v>-0.10000734268301636</v>
      </c>
      <c r="I76" s="3">
        <v>122.57</v>
      </c>
      <c r="J76" s="3">
        <v>5.13</v>
      </c>
      <c r="K76" s="7">
        <v>0.21</v>
      </c>
    </row>
    <row r="77" spans="1:11" x14ac:dyDescent="0.2">
      <c r="A77" s="5" t="s">
        <v>6232</v>
      </c>
      <c r="B77" s="1" t="s">
        <v>6233</v>
      </c>
      <c r="C77" s="1" t="s">
        <v>6460</v>
      </c>
      <c r="D77" s="2" t="s">
        <v>6461</v>
      </c>
      <c r="E77" s="1">
        <v>0</v>
      </c>
      <c r="F77" s="1" t="s">
        <v>6462</v>
      </c>
      <c r="G77" s="3">
        <v>129.16</v>
      </c>
      <c r="H77" s="4">
        <f t="shared" si="1"/>
        <v>-0.10003096934035305</v>
      </c>
      <c r="I77" s="3">
        <v>116.24</v>
      </c>
      <c r="J77" s="3">
        <v>4.8600000000000003</v>
      </c>
      <c r="K77" s="7">
        <v>0.2</v>
      </c>
    </row>
    <row r="78" spans="1:11" x14ac:dyDescent="0.2">
      <c r="A78" s="5" t="s">
        <v>6232</v>
      </c>
      <c r="B78" s="1" t="s">
        <v>6233</v>
      </c>
      <c r="C78" s="1" t="s">
        <v>6463</v>
      </c>
      <c r="D78" s="2" t="s">
        <v>6464</v>
      </c>
      <c r="E78" s="1">
        <v>0</v>
      </c>
      <c r="F78" s="1" t="s">
        <v>6465</v>
      </c>
      <c r="G78" s="3">
        <v>139.51</v>
      </c>
      <c r="H78" s="4">
        <f t="shared" si="1"/>
        <v>-9.9992832055049718E-2</v>
      </c>
      <c r="I78" s="3">
        <v>125.56</v>
      </c>
      <c r="J78" s="3">
        <v>5.25</v>
      </c>
      <c r="K78" s="7">
        <v>0.22</v>
      </c>
    </row>
    <row r="79" spans="1:11" x14ac:dyDescent="0.2">
      <c r="A79" s="5" t="s">
        <v>6232</v>
      </c>
      <c r="B79" s="1" t="s">
        <v>6233</v>
      </c>
      <c r="C79" s="1" t="s">
        <v>6466</v>
      </c>
      <c r="D79" s="2" t="s">
        <v>6467</v>
      </c>
      <c r="E79" s="1">
        <v>0</v>
      </c>
      <c r="F79" s="1" t="s">
        <v>6468</v>
      </c>
      <c r="G79" s="3">
        <v>144.51</v>
      </c>
      <c r="H79" s="4">
        <f t="shared" si="1"/>
        <v>-9.9993080063663364E-2</v>
      </c>
      <c r="I79" s="3">
        <v>130.06</v>
      </c>
      <c r="J79" s="3">
        <v>5.44</v>
      </c>
      <c r="K79" s="7">
        <v>0.23</v>
      </c>
    </row>
    <row r="80" spans="1:11" x14ac:dyDescent="0.2">
      <c r="A80" s="5" t="s">
        <v>6232</v>
      </c>
      <c r="B80" s="1" t="s">
        <v>6233</v>
      </c>
      <c r="C80" s="1" t="s">
        <v>6469</v>
      </c>
      <c r="D80" s="2" t="s">
        <v>6470</v>
      </c>
      <c r="E80" s="1">
        <v>0</v>
      </c>
      <c r="F80" s="1" t="s">
        <v>6471</v>
      </c>
      <c r="G80" s="3">
        <v>144.51</v>
      </c>
      <c r="H80" s="4">
        <f t="shared" si="1"/>
        <v>-9.9993080063663364E-2</v>
      </c>
      <c r="I80" s="3">
        <v>130.06</v>
      </c>
      <c r="J80" s="3">
        <v>5.44</v>
      </c>
      <c r="K80" s="7">
        <v>0.23</v>
      </c>
    </row>
    <row r="81" spans="1:11" x14ac:dyDescent="0.2">
      <c r="A81" s="5" t="s">
        <v>6232</v>
      </c>
      <c r="B81" s="1" t="s">
        <v>6233</v>
      </c>
      <c r="C81" s="1" t="s">
        <v>6472</v>
      </c>
      <c r="D81" s="2" t="s">
        <v>6473</v>
      </c>
      <c r="E81" s="1">
        <v>0</v>
      </c>
      <c r="F81" s="1" t="s">
        <v>6474</v>
      </c>
      <c r="G81" s="3">
        <v>59.83</v>
      </c>
      <c r="H81" s="4">
        <f t="shared" si="1"/>
        <v>-9.9949857930803909E-2</v>
      </c>
      <c r="I81" s="3">
        <v>53.85</v>
      </c>
      <c r="J81" s="3">
        <v>2.41</v>
      </c>
      <c r="K81" s="7">
        <v>0.1</v>
      </c>
    </row>
    <row r="82" spans="1:11" x14ac:dyDescent="0.2">
      <c r="A82" s="5" t="s">
        <v>6232</v>
      </c>
      <c r="B82" s="1" t="s">
        <v>6233</v>
      </c>
      <c r="C82" s="1" t="s">
        <v>6475</v>
      </c>
      <c r="D82" s="2" t="s">
        <v>6476</v>
      </c>
      <c r="E82" s="1">
        <v>0</v>
      </c>
      <c r="F82" s="1" t="s">
        <v>6477</v>
      </c>
      <c r="G82" s="3">
        <v>5</v>
      </c>
      <c r="H82" s="4">
        <f t="shared" si="1"/>
        <v>0.25</v>
      </c>
      <c r="I82" s="3">
        <v>6.25</v>
      </c>
      <c r="J82" s="3">
        <v>0.47</v>
      </c>
      <c r="K82" s="7">
        <v>0.03</v>
      </c>
    </row>
    <row r="83" spans="1:11" x14ac:dyDescent="0.2">
      <c r="A83" s="5" t="s">
        <v>6232</v>
      </c>
      <c r="B83" s="1" t="s">
        <v>6233</v>
      </c>
      <c r="C83" s="1" t="s">
        <v>6478</v>
      </c>
      <c r="D83" s="2" t="s">
        <v>6479</v>
      </c>
      <c r="E83" s="1">
        <v>0</v>
      </c>
      <c r="F83" s="1" t="s">
        <v>6480</v>
      </c>
      <c r="G83" s="3">
        <v>270</v>
      </c>
      <c r="H83" s="4">
        <f t="shared" si="1"/>
        <v>-9.9999999999999978E-2</v>
      </c>
      <c r="I83" s="3">
        <v>243</v>
      </c>
      <c r="J83" s="3">
        <v>2.41</v>
      </c>
      <c r="K83" s="7">
        <v>0.1</v>
      </c>
    </row>
    <row r="84" spans="1:11" x14ac:dyDescent="0.2">
      <c r="A84" s="5" t="s">
        <v>6232</v>
      </c>
      <c r="B84" s="1" t="s">
        <v>6233</v>
      </c>
      <c r="C84" s="1" t="s">
        <v>6481</v>
      </c>
      <c r="D84" s="2" t="s">
        <v>6482</v>
      </c>
      <c r="E84" s="1">
        <v>0</v>
      </c>
      <c r="F84" s="1" t="s">
        <v>6483</v>
      </c>
      <c r="G84" s="3">
        <v>15</v>
      </c>
      <c r="H84" s="4">
        <f t="shared" si="1"/>
        <v>-9.9999999999999978E-2</v>
      </c>
      <c r="I84" s="3">
        <v>13.5</v>
      </c>
      <c r="J84" s="3">
        <v>0.28000000000000003</v>
      </c>
      <c r="K84" s="7">
        <v>0.01</v>
      </c>
    </row>
    <row r="85" spans="1:11" x14ac:dyDescent="0.2">
      <c r="A85" s="5" t="s">
        <v>6232</v>
      </c>
      <c r="B85" s="1" t="s">
        <v>6233</v>
      </c>
      <c r="C85" s="1" t="s">
        <v>6484</v>
      </c>
      <c r="D85" s="2" t="s">
        <v>6485</v>
      </c>
      <c r="E85" s="1">
        <v>0</v>
      </c>
      <c r="F85" s="1" t="s">
        <v>6486</v>
      </c>
      <c r="G85" s="3">
        <v>29</v>
      </c>
      <c r="H85" s="4">
        <f t="shared" si="1"/>
        <v>0.25</v>
      </c>
      <c r="I85" s="3">
        <v>36.25</v>
      </c>
      <c r="J85" s="3">
        <v>2.98</v>
      </c>
      <c r="K85" s="7">
        <v>0.18</v>
      </c>
    </row>
    <row r="86" spans="1:11" x14ac:dyDescent="0.2">
      <c r="A86" s="5" t="s">
        <v>6232</v>
      </c>
      <c r="B86" s="1" t="s">
        <v>6233</v>
      </c>
      <c r="C86" s="1" t="s">
        <v>6487</v>
      </c>
      <c r="D86" s="2" t="s">
        <v>6488</v>
      </c>
      <c r="E86" s="1">
        <v>0</v>
      </c>
      <c r="F86" s="1" t="s">
        <v>6489</v>
      </c>
      <c r="G86" s="3">
        <v>84</v>
      </c>
      <c r="H86" s="4">
        <f t="shared" si="1"/>
        <v>-0.10000000000000009</v>
      </c>
      <c r="I86" s="3">
        <v>75.599999999999994</v>
      </c>
      <c r="J86" s="3">
        <v>3.36</v>
      </c>
      <c r="K86" s="7">
        <v>0.14000000000000001</v>
      </c>
    </row>
    <row r="87" spans="1:11" x14ac:dyDescent="0.2">
      <c r="A87" s="5" t="s">
        <v>6232</v>
      </c>
      <c r="B87" s="1" t="s">
        <v>6233</v>
      </c>
      <c r="C87" s="1" t="s">
        <v>6490</v>
      </c>
      <c r="D87" s="2" t="s">
        <v>6491</v>
      </c>
      <c r="E87" s="1">
        <v>0</v>
      </c>
      <c r="F87" s="1" t="s">
        <v>6492</v>
      </c>
      <c r="G87" s="3">
        <v>33</v>
      </c>
      <c r="H87" s="4">
        <f t="shared" si="1"/>
        <v>0.25</v>
      </c>
      <c r="I87" s="3">
        <v>41.25</v>
      </c>
      <c r="J87" s="3">
        <v>3.28</v>
      </c>
      <c r="K87" s="7">
        <v>0.2</v>
      </c>
    </row>
    <row r="88" spans="1:11" x14ac:dyDescent="0.2">
      <c r="A88" s="5" t="s">
        <v>6232</v>
      </c>
      <c r="B88" s="1" t="s">
        <v>6233</v>
      </c>
      <c r="C88" s="1" t="s">
        <v>6493</v>
      </c>
      <c r="D88" s="2" t="s">
        <v>6494</v>
      </c>
      <c r="E88" s="1">
        <v>0</v>
      </c>
      <c r="F88" s="1" t="s">
        <v>6495</v>
      </c>
      <c r="G88" s="3">
        <v>38</v>
      </c>
      <c r="H88" s="4">
        <f t="shared" si="1"/>
        <v>0.25</v>
      </c>
      <c r="I88" s="3">
        <v>47.5</v>
      </c>
      <c r="J88" s="3">
        <v>3.48</v>
      </c>
      <c r="K88" s="7">
        <v>0.21</v>
      </c>
    </row>
    <row r="89" spans="1:11" x14ac:dyDescent="0.2">
      <c r="A89" s="5" t="s">
        <v>6232</v>
      </c>
      <c r="B89" s="1" t="s">
        <v>6233</v>
      </c>
      <c r="C89" s="1" t="s">
        <v>6496</v>
      </c>
      <c r="D89" s="2" t="s">
        <v>6497</v>
      </c>
      <c r="E89" s="1">
        <v>0</v>
      </c>
      <c r="F89" s="1" t="s">
        <v>6498</v>
      </c>
      <c r="G89" s="3">
        <v>99</v>
      </c>
      <c r="H89" s="4">
        <f t="shared" si="1"/>
        <v>-0.10000000000000009</v>
      </c>
      <c r="I89" s="3">
        <v>89.1</v>
      </c>
      <c r="J89" s="3">
        <v>0.9</v>
      </c>
      <c r="K89" s="7">
        <v>0.04</v>
      </c>
    </row>
    <row r="90" spans="1:11" x14ac:dyDescent="0.2">
      <c r="A90" s="5" t="s">
        <v>6232</v>
      </c>
      <c r="B90" s="1" t="s">
        <v>6233</v>
      </c>
      <c r="C90" s="1" t="s">
        <v>6499</v>
      </c>
      <c r="D90" s="2" t="s">
        <v>6500</v>
      </c>
      <c r="E90" s="1">
        <v>0</v>
      </c>
      <c r="F90" s="1" t="s">
        <v>6501</v>
      </c>
      <c r="G90" s="3">
        <v>41</v>
      </c>
      <c r="H90" s="4">
        <f t="shared" si="1"/>
        <v>0.25</v>
      </c>
      <c r="I90" s="3">
        <v>51.25</v>
      </c>
      <c r="J90" s="3">
        <v>3.88</v>
      </c>
      <c r="K90" s="7">
        <v>0.24</v>
      </c>
    </row>
    <row r="91" spans="1:11" x14ac:dyDescent="0.2">
      <c r="A91" s="5" t="s">
        <v>6232</v>
      </c>
      <c r="B91" s="1" t="s">
        <v>6233</v>
      </c>
      <c r="C91" s="1" t="s">
        <v>6524</v>
      </c>
      <c r="D91" s="2" t="s">
        <v>6525</v>
      </c>
      <c r="E91" s="1">
        <v>0</v>
      </c>
      <c r="F91" s="1" t="s">
        <v>6526</v>
      </c>
      <c r="G91" s="3">
        <v>123</v>
      </c>
      <c r="H91" s="4">
        <f t="shared" ref="H91:H103" si="2">IF(ISNUMBER(I91),IF(I91&gt;0,(I91/G91)-1,0),"")</f>
        <v>-9.9999999999999978E-2</v>
      </c>
      <c r="I91" s="3">
        <v>110.7</v>
      </c>
      <c r="J91" s="3">
        <v>4.92</v>
      </c>
      <c r="K91" s="7">
        <v>0.21</v>
      </c>
    </row>
    <row r="92" spans="1:11" x14ac:dyDescent="0.2">
      <c r="A92" s="5" t="s">
        <v>6232</v>
      </c>
      <c r="B92" s="1" t="s">
        <v>6233</v>
      </c>
      <c r="C92" s="1" t="s">
        <v>6558</v>
      </c>
      <c r="D92" s="2" t="s">
        <v>6559</v>
      </c>
      <c r="E92" s="1">
        <v>0</v>
      </c>
      <c r="F92" s="1" t="s">
        <v>6560</v>
      </c>
      <c r="G92" s="3">
        <v>58</v>
      </c>
      <c r="H92" s="4">
        <f t="shared" si="2"/>
        <v>-9.9999999999999978E-2</v>
      </c>
      <c r="I92" s="3">
        <v>52.2</v>
      </c>
      <c r="J92" s="3">
        <v>2.66</v>
      </c>
      <c r="K92" s="7">
        <v>0.11</v>
      </c>
    </row>
    <row r="93" spans="1:11" x14ac:dyDescent="0.2">
      <c r="A93" s="5" t="s">
        <v>6232</v>
      </c>
      <c r="B93" s="1" t="s">
        <v>6233</v>
      </c>
      <c r="C93" s="1" t="s">
        <v>6591</v>
      </c>
      <c r="D93" s="2" t="s">
        <v>6592</v>
      </c>
      <c r="E93" s="1">
        <v>0</v>
      </c>
      <c r="F93" s="1" t="s">
        <v>6593</v>
      </c>
      <c r="G93" s="3">
        <v>111</v>
      </c>
      <c r="H93" s="4">
        <f t="shared" si="2"/>
        <v>-9.9999999999999978E-2</v>
      </c>
      <c r="I93" s="3">
        <v>99.9</v>
      </c>
      <c r="J93" s="3">
        <v>4.4400000000000004</v>
      </c>
      <c r="K93" s="7">
        <v>0.19</v>
      </c>
    </row>
    <row r="94" spans="1:11" x14ac:dyDescent="0.2">
      <c r="A94" s="5" t="s">
        <v>6232</v>
      </c>
      <c r="B94" s="1" t="s">
        <v>6233</v>
      </c>
      <c r="C94" s="1" t="s">
        <v>6624</v>
      </c>
      <c r="D94" s="2" t="s">
        <v>6625</v>
      </c>
      <c r="E94" s="1">
        <v>0</v>
      </c>
      <c r="F94" s="1" t="s">
        <v>6626</v>
      </c>
      <c r="G94" s="3">
        <v>225</v>
      </c>
      <c r="H94" s="4">
        <f t="shared" si="2"/>
        <v>-9.9999999999999978E-2</v>
      </c>
      <c r="I94" s="3">
        <v>202.5</v>
      </c>
      <c r="J94" s="3">
        <v>4.4400000000000004</v>
      </c>
      <c r="K94" s="7">
        <v>0.19</v>
      </c>
    </row>
    <row r="95" spans="1:11" x14ac:dyDescent="0.2">
      <c r="A95" s="5" t="s">
        <v>6232</v>
      </c>
      <c r="B95" s="1" t="s">
        <v>6233</v>
      </c>
      <c r="C95" s="1" t="s">
        <v>6659</v>
      </c>
      <c r="D95" s="2" t="s">
        <v>6660</v>
      </c>
      <c r="E95" s="1">
        <v>0</v>
      </c>
      <c r="F95" s="1" t="s">
        <v>6661</v>
      </c>
      <c r="G95" s="3">
        <v>143</v>
      </c>
      <c r="H95" s="4">
        <f t="shared" si="2"/>
        <v>-0.10000000000000009</v>
      </c>
      <c r="I95" s="3">
        <v>128.69999999999999</v>
      </c>
      <c r="J95" s="3">
        <v>5.7</v>
      </c>
      <c r="K95" s="7">
        <v>0.24</v>
      </c>
    </row>
    <row r="96" spans="1:11" x14ac:dyDescent="0.2">
      <c r="A96" s="5" t="s">
        <v>6232</v>
      </c>
      <c r="B96" s="1" t="s">
        <v>6233</v>
      </c>
      <c r="C96" s="1" t="s">
        <v>6693</v>
      </c>
      <c r="D96" s="2" t="s">
        <v>6694</v>
      </c>
      <c r="E96" s="1">
        <v>0</v>
      </c>
      <c r="F96" s="1" t="s">
        <v>6695</v>
      </c>
      <c r="G96" s="3">
        <v>270</v>
      </c>
      <c r="H96" s="4">
        <f t="shared" si="2"/>
        <v>-9.9999999999999978E-2</v>
      </c>
      <c r="I96" s="3">
        <v>243</v>
      </c>
      <c r="J96" s="3">
        <v>10.8</v>
      </c>
      <c r="K96" s="7">
        <v>0.45</v>
      </c>
    </row>
    <row r="97" spans="1:11" x14ac:dyDescent="0.2">
      <c r="A97" s="5" t="s">
        <v>6232</v>
      </c>
      <c r="B97" s="1" t="s">
        <v>6233</v>
      </c>
      <c r="C97" s="1" t="s">
        <v>6729</v>
      </c>
      <c r="D97" s="2" t="s">
        <v>6730</v>
      </c>
      <c r="E97" s="1">
        <v>0</v>
      </c>
      <c r="F97" s="1" t="s">
        <v>6731</v>
      </c>
      <c r="G97" s="3">
        <v>85</v>
      </c>
      <c r="H97" s="4">
        <f t="shared" si="2"/>
        <v>-9.9999999999999978E-2</v>
      </c>
      <c r="I97" s="3">
        <v>76.5</v>
      </c>
      <c r="J97" s="3">
        <v>4.09</v>
      </c>
      <c r="K97" s="7">
        <v>0.17</v>
      </c>
    </row>
    <row r="98" spans="1:11" x14ac:dyDescent="0.2">
      <c r="A98" s="5" t="s">
        <v>6232</v>
      </c>
      <c r="B98" s="1" t="s">
        <v>6233</v>
      </c>
      <c r="C98" s="1" t="s">
        <v>6738</v>
      </c>
      <c r="D98" s="2" t="s">
        <v>6739</v>
      </c>
      <c r="E98" s="1">
        <v>0</v>
      </c>
      <c r="F98" s="1" t="s">
        <v>6740</v>
      </c>
      <c r="G98" s="3">
        <v>315</v>
      </c>
      <c r="H98" s="4">
        <f t="shared" si="2"/>
        <v>-9.9999999999999978E-2</v>
      </c>
      <c r="I98" s="3">
        <v>283.5</v>
      </c>
      <c r="J98" s="3">
        <v>12.6</v>
      </c>
      <c r="K98" s="7">
        <v>0.53</v>
      </c>
    </row>
    <row r="99" spans="1:11" x14ac:dyDescent="0.2">
      <c r="A99" s="5" t="s">
        <v>6232</v>
      </c>
      <c r="B99" s="1" t="s">
        <v>6233</v>
      </c>
      <c r="C99" s="1" t="s">
        <v>6759</v>
      </c>
      <c r="D99" s="2" t="s">
        <v>6760</v>
      </c>
      <c r="E99" s="1">
        <v>0</v>
      </c>
      <c r="F99" s="1" t="s">
        <v>6761</v>
      </c>
      <c r="G99" s="3">
        <v>95</v>
      </c>
      <c r="H99" s="4">
        <f t="shared" si="2"/>
        <v>-9.9999999999999978E-2</v>
      </c>
      <c r="I99" s="3">
        <v>85.5</v>
      </c>
      <c r="J99" s="3">
        <v>4.66</v>
      </c>
      <c r="K99" s="7">
        <v>0.19</v>
      </c>
    </row>
    <row r="100" spans="1:11" x14ac:dyDescent="0.2">
      <c r="A100" s="5" t="s">
        <v>6232</v>
      </c>
      <c r="B100" s="1" t="s">
        <v>6233</v>
      </c>
      <c r="C100" s="1" t="s">
        <v>6793</v>
      </c>
      <c r="D100" s="2" t="s">
        <v>6794</v>
      </c>
      <c r="E100" s="1">
        <v>0</v>
      </c>
      <c r="F100" s="1" t="s">
        <v>6795</v>
      </c>
      <c r="G100" s="3">
        <v>375</v>
      </c>
      <c r="H100" s="4">
        <f t="shared" si="2"/>
        <v>-9.9999999999999978E-2</v>
      </c>
      <c r="I100" s="3">
        <v>337.5</v>
      </c>
      <c r="J100" s="3">
        <v>15</v>
      </c>
      <c r="K100" s="7">
        <v>0.63</v>
      </c>
    </row>
    <row r="101" spans="1:11" x14ac:dyDescent="0.2">
      <c r="A101" s="5" t="s">
        <v>6232</v>
      </c>
      <c r="B101" s="1" t="s">
        <v>6233</v>
      </c>
      <c r="C101" s="1" t="s">
        <v>6827</v>
      </c>
      <c r="D101" s="2" t="s">
        <v>6828</v>
      </c>
      <c r="E101" s="1">
        <v>0</v>
      </c>
      <c r="F101" s="1" t="s">
        <v>6829</v>
      </c>
      <c r="G101" s="3">
        <v>29.95</v>
      </c>
      <c r="H101" s="4">
        <f t="shared" si="2"/>
        <v>-0.19999999999999996</v>
      </c>
      <c r="I101" s="3">
        <v>23.96</v>
      </c>
      <c r="J101" s="3">
        <v>2.58</v>
      </c>
      <c r="K101" s="7">
        <v>0.11</v>
      </c>
    </row>
    <row r="102" spans="1:11" x14ac:dyDescent="0.2">
      <c r="A102" s="5" t="s">
        <v>6232</v>
      </c>
      <c r="B102" s="1" t="s">
        <v>6233</v>
      </c>
      <c r="C102" s="1" t="s">
        <v>6860</v>
      </c>
      <c r="D102" s="2" t="s">
        <v>6861</v>
      </c>
      <c r="E102" s="1">
        <v>0</v>
      </c>
      <c r="F102" s="1" t="s">
        <v>6862</v>
      </c>
      <c r="G102" s="3">
        <v>150</v>
      </c>
      <c r="H102" s="4">
        <f t="shared" si="2"/>
        <v>-9.9999999999999978E-2</v>
      </c>
      <c r="I102" s="3">
        <v>135</v>
      </c>
      <c r="J102" s="3">
        <v>6.84</v>
      </c>
      <c r="K102" s="7">
        <v>0.28999999999999998</v>
      </c>
    </row>
    <row r="103" spans="1:11" x14ac:dyDescent="0.2">
      <c r="A103" s="5" t="s">
        <v>6232</v>
      </c>
      <c r="B103" s="1" t="s">
        <v>6233</v>
      </c>
      <c r="C103" s="1" t="s">
        <v>6889</v>
      </c>
      <c r="D103" s="2" t="s">
        <v>6890</v>
      </c>
      <c r="E103" s="1">
        <v>0</v>
      </c>
      <c r="F103" s="1" t="s">
        <v>6891</v>
      </c>
      <c r="G103" s="3">
        <v>150</v>
      </c>
      <c r="H103" s="4">
        <f t="shared" si="2"/>
        <v>-9.9999999999999978E-2</v>
      </c>
      <c r="I103" s="3">
        <v>135</v>
      </c>
      <c r="J103" s="3">
        <v>6.71</v>
      </c>
      <c r="K103" s="7">
        <v>0.28000000000000003</v>
      </c>
    </row>
    <row r="104" spans="1:11" x14ac:dyDescent="0.2">
      <c r="A104" s="5" t="s">
        <v>6232</v>
      </c>
      <c r="B104" s="1" t="s">
        <v>6233</v>
      </c>
      <c r="C104" s="1" t="s">
        <v>6916</v>
      </c>
      <c r="D104" s="2" t="s">
        <v>6917</v>
      </c>
      <c r="E104" s="1">
        <v>0</v>
      </c>
      <c r="F104" s="1" t="s">
        <v>6891</v>
      </c>
      <c r="G104" s="3">
        <v>70</v>
      </c>
      <c r="H104" s="4">
        <f t="shared" ref="H104:H137" si="3">IF(ISNUMBER(I104),IF(I104&gt;0,(I104/G104)-1,0),"")</f>
        <v>-9.9999999999999978E-2</v>
      </c>
      <c r="I104" s="3">
        <v>63</v>
      </c>
      <c r="J104" s="3">
        <v>3.4</v>
      </c>
      <c r="K104" s="7">
        <v>0.14000000000000001</v>
      </c>
    </row>
    <row r="105" spans="1:11" x14ac:dyDescent="0.2">
      <c r="A105" s="5" t="s">
        <v>6232</v>
      </c>
      <c r="B105" s="1" t="s">
        <v>6233</v>
      </c>
      <c r="C105" s="1" t="s">
        <v>6918</v>
      </c>
      <c r="D105" s="2" t="s">
        <v>6919</v>
      </c>
      <c r="E105" s="1">
        <v>0</v>
      </c>
      <c r="F105" s="1" t="s">
        <v>6920</v>
      </c>
      <c r="G105" s="3">
        <v>60</v>
      </c>
      <c r="H105" s="4">
        <f t="shared" si="3"/>
        <v>-9.9999999999999978E-2</v>
      </c>
      <c r="I105" s="3">
        <v>54</v>
      </c>
      <c r="J105" s="3">
        <v>1.89</v>
      </c>
      <c r="K105" s="7">
        <v>0.08</v>
      </c>
    </row>
    <row r="106" spans="1:11" x14ac:dyDescent="0.2">
      <c r="A106" s="5" t="s">
        <v>6232</v>
      </c>
      <c r="B106" s="1" t="s">
        <v>6233</v>
      </c>
      <c r="C106" s="1" t="s">
        <v>6921</v>
      </c>
      <c r="D106" s="2" t="s">
        <v>6922</v>
      </c>
      <c r="E106" s="1">
        <v>0</v>
      </c>
      <c r="F106" s="1" t="s">
        <v>6923</v>
      </c>
      <c r="G106" s="3">
        <v>15</v>
      </c>
      <c r="H106" s="4">
        <f t="shared" si="3"/>
        <v>-9.9999999999999978E-2</v>
      </c>
      <c r="I106" s="3">
        <v>13.5</v>
      </c>
      <c r="J106" s="3">
        <v>0.66</v>
      </c>
      <c r="K106" s="7">
        <v>0.03</v>
      </c>
    </row>
    <row r="107" spans="1:11" x14ac:dyDescent="0.2">
      <c r="A107" s="5" t="s">
        <v>6232</v>
      </c>
      <c r="B107" s="1" t="s">
        <v>6233</v>
      </c>
      <c r="C107" s="1" t="s">
        <v>6924</v>
      </c>
      <c r="D107" s="2" t="s">
        <v>6925</v>
      </c>
      <c r="E107" s="1">
        <v>0</v>
      </c>
      <c r="F107" s="1" t="s">
        <v>6926</v>
      </c>
      <c r="G107" s="3">
        <v>371.43</v>
      </c>
      <c r="H107" s="4">
        <f t="shared" si="3"/>
        <v>-9.999192310798799E-2</v>
      </c>
      <c r="I107" s="3">
        <v>334.29</v>
      </c>
      <c r="J107" s="3">
        <v>15.27</v>
      </c>
      <c r="K107" s="7">
        <v>0.64</v>
      </c>
    </row>
    <row r="108" spans="1:11" x14ac:dyDescent="0.2">
      <c r="A108" s="5" t="s">
        <v>6232</v>
      </c>
      <c r="B108" s="1" t="s">
        <v>6233</v>
      </c>
      <c r="C108" s="1" t="s">
        <v>6927</v>
      </c>
      <c r="D108" s="2" t="s">
        <v>6928</v>
      </c>
      <c r="E108" s="1">
        <v>0</v>
      </c>
      <c r="F108" s="1" t="s">
        <v>6929</v>
      </c>
      <c r="G108" s="3">
        <v>100</v>
      </c>
      <c r="H108" s="4">
        <f t="shared" si="3"/>
        <v>-9.9999999999999978E-2</v>
      </c>
      <c r="I108" s="3">
        <v>90</v>
      </c>
      <c r="J108" s="3">
        <v>4.8600000000000003</v>
      </c>
      <c r="K108" s="7">
        <v>0.2</v>
      </c>
    </row>
    <row r="109" spans="1:11" x14ac:dyDescent="0.2">
      <c r="A109" s="5" t="s">
        <v>6232</v>
      </c>
      <c r="B109" s="1" t="s">
        <v>6233</v>
      </c>
      <c r="C109" s="1" t="s">
        <v>6930</v>
      </c>
      <c r="D109" s="2" t="s">
        <v>6931</v>
      </c>
      <c r="E109" s="1">
        <v>0</v>
      </c>
      <c r="F109" s="1" t="s">
        <v>6932</v>
      </c>
      <c r="G109" s="3">
        <v>245</v>
      </c>
      <c r="H109" s="4">
        <f t="shared" si="3"/>
        <v>-9.9999999999999978E-2</v>
      </c>
      <c r="I109" s="3">
        <v>220.5</v>
      </c>
      <c r="J109" s="3">
        <v>17.54</v>
      </c>
      <c r="K109" s="7">
        <v>0.73</v>
      </c>
    </row>
    <row r="110" spans="1:11" x14ac:dyDescent="0.2">
      <c r="A110" s="5" t="s">
        <v>6232</v>
      </c>
      <c r="B110" s="1" t="s">
        <v>6233</v>
      </c>
      <c r="C110" s="1" t="s">
        <v>6933</v>
      </c>
      <c r="D110" s="2" t="s">
        <v>6934</v>
      </c>
      <c r="E110" s="1">
        <v>0</v>
      </c>
      <c r="F110" s="1" t="s">
        <v>6935</v>
      </c>
      <c r="G110" s="3">
        <v>393.54</v>
      </c>
      <c r="H110" s="4">
        <f t="shared" si="3"/>
        <v>-9.9989835848960817E-2</v>
      </c>
      <c r="I110" s="3">
        <v>354.19</v>
      </c>
      <c r="J110" s="3">
        <v>16</v>
      </c>
      <c r="K110" s="7">
        <v>0.67</v>
      </c>
    </row>
    <row r="111" spans="1:11" x14ac:dyDescent="0.2">
      <c r="A111" s="5" t="s">
        <v>6232</v>
      </c>
      <c r="B111" s="1" t="s">
        <v>6233</v>
      </c>
      <c r="C111" s="1" t="s">
        <v>6936</v>
      </c>
      <c r="D111" s="2" t="s">
        <v>6937</v>
      </c>
      <c r="E111" s="1">
        <v>0</v>
      </c>
      <c r="F111" s="1" t="s">
        <v>6938</v>
      </c>
      <c r="G111" s="3">
        <v>19.989999999999998</v>
      </c>
      <c r="H111" s="4">
        <f t="shared" si="3"/>
        <v>-0.10005002501250626</v>
      </c>
      <c r="I111" s="3">
        <v>17.989999999999998</v>
      </c>
      <c r="J111" s="3">
        <v>0.25</v>
      </c>
      <c r="K111" s="7">
        <v>0.01</v>
      </c>
    </row>
    <row r="112" spans="1:11" ht="22.5" x14ac:dyDescent="0.2">
      <c r="A112" s="5" t="s">
        <v>6232</v>
      </c>
      <c r="B112" s="1" t="s">
        <v>6233</v>
      </c>
      <c r="C112" s="1" t="s">
        <v>6939</v>
      </c>
      <c r="D112" s="2" t="s">
        <v>6940</v>
      </c>
      <c r="E112" s="1">
        <v>0</v>
      </c>
      <c r="F112" s="1" t="s">
        <v>6941</v>
      </c>
      <c r="G112" s="3">
        <v>7.99</v>
      </c>
      <c r="H112" s="4">
        <f t="shared" si="3"/>
        <v>-0.10012515644555697</v>
      </c>
      <c r="I112" s="3">
        <v>7.19</v>
      </c>
      <c r="J112" s="3">
        <v>0.14000000000000001</v>
      </c>
      <c r="K112" s="7">
        <v>0.01</v>
      </c>
    </row>
    <row r="113" spans="1:11" x14ac:dyDescent="0.2">
      <c r="A113" s="5" t="s">
        <v>6232</v>
      </c>
      <c r="B113" s="1" t="s">
        <v>6233</v>
      </c>
      <c r="C113" s="1" t="s">
        <v>6942</v>
      </c>
      <c r="D113" s="2" t="s">
        <v>6943</v>
      </c>
      <c r="E113" s="1">
        <v>0</v>
      </c>
      <c r="F113" s="1" t="s">
        <v>6944</v>
      </c>
      <c r="G113" s="3">
        <v>39.99</v>
      </c>
      <c r="H113" s="4">
        <f t="shared" si="3"/>
        <v>-0.10002500625156285</v>
      </c>
      <c r="I113" s="3">
        <v>35.99</v>
      </c>
      <c r="J113" s="3">
        <v>0.19</v>
      </c>
      <c r="K113" s="7">
        <v>0.01</v>
      </c>
    </row>
    <row r="114" spans="1:11" x14ac:dyDescent="0.2">
      <c r="A114" s="5" t="s">
        <v>6232</v>
      </c>
      <c r="B114" s="1" t="s">
        <v>6233</v>
      </c>
      <c r="C114" s="1" t="s">
        <v>6945</v>
      </c>
      <c r="D114" s="2" t="s">
        <v>6946</v>
      </c>
      <c r="E114" s="1">
        <v>0</v>
      </c>
      <c r="F114" s="1" t="s">
        <v>6947</v>
      </c>
      <c r="G114" s="3">
        <v>24.99</v>
      </c>
      <c r="H114" s="4">
        <f t="shared" si="3"/>
        <v>-0.10004001600640255</v>
      </c>
      <c r="I114" s="3">
        <v>22.49</v>
      </c>
      <c r="J114" s="3">
        <v>0.32</v>
      </c>
      <c r="K114" s="7">
        <v>0.01</v>
      </c>
    </row>
    <row r="115" spans="1:11" ht="22.5" x14ac:dyDescent="0.2">
      <c r="A115" s="5" t="s">
        <v>6232</v>
      </c>
      <c r="B115" s="1" t="s">
        <v>6233</v>
      </c>
      <c r="C115" s="1" t="s">
        <v>6948</v>
      </c>
      <c r="D115" s="2" t="s">
        <v>6949</v>
      </c>
      <c r="E115" s="1">
        <v>0</v>
      </c>
      <c r="F115" s="1" t="s">
        <v>6950</v>
      </c>
      <c r="G115" s="3">
        <v>18.989999999999998</v>
      </c>
      <c r="H115" s="4">
        <f t="shared" si="3"/>
        <v>-0.10005265929436535</v>
      </c>
      <c r="I115" s="3">
        <v>17.09</v>
      </c>
      <c r="J115" s="3">
        <v>0.42</v>
      </c>
      <c r="K115" s="7">
        <v>0.02</v>
      </c>
    </row>
    <row r="116" spans="1:11" x14ac:dyDescent="0.2">
      <c r="A116" s="5" t="s">
        <v>6232</v>
      </c>
      <c r="B116" s="1" t="s">
        <v>6233</v>
      </c>
      <c r="C116" s="1" t="s">
        <v>6951</v>
      </c>
      <c r="D116" s="2" t="s">
        <v>6952</v>
      </c>
      <c r="E116" s="1">
        <v>0</v>
      </c>
      <c r="F116" s="1" t="s">
        <v>6953</v>
      </c>
      <c r="G116" s="3">
        <v>48.99</v>
      </c>
      <c r="H116" s="4">
        <f t="shared" si="3"/>
        <v>-0.10002041232904668</v>
      </c>
      <c r="I116" s="3">
        <v>44.09</v>
      </c>
      <c r="J116" s="3">
        <v>0.35</v>
      </c>
      <c r="K116" s="7">
        <v>0.01</v>
      </c>
    </row>
    <row r="117" spans="1:11" ht="22.5" x14ac:dyDescent="0.2">
      <c r="A117" s="5" t="s">
        <v>6232</v>
      </c>
      <c r="B117" s="1" t="s">
        <v>6233</v>
      </c>
      <c r="C117" s="1" t="s">
        <v>6954</v>
      </c>
      <c r="D117" s="2" t="s">
        <v>6955</v>
      </c>
      <c r="E117" s="1"/>
      <c r="F117" s="1" t="s">
        <v>6956</v>
      </c>
      <c r="G117" s="3">
        <v>638</v>
      </c>
      <c r="H117" s="4">
        <f t="shared" si="3"/>
        <v>9.9999999999999867E-2</v>
      </c>
      <c r="I117" s="3">
        <v>701.8</v>
      </c>
      <c r="J117" s="3">
        <v>30.66</v>
      </c>
      <c r="K117" s="7">
        <v>1.28</v>
      </c>
    </row>
    <row r="118" spans="1:11" ht="22.5" x14ac:dyDescent="0.2">
      <c r="A118" s="5" t="s">
        <v>6232</v>
      </c>
      <c r="B118" s="1" t="s">
        <v>6233</v>
      </c>
      <c r="C118" s="1" t="s">
        <v>6957</v>
      </c>
      <c r="D118" s="2" t="s">
        <v>6958</v>
      </c>
      <c r="E118" s="1"/>
      <c r="F118" s="1" t="s">
        <v>6959</v>
      </c>
      <c r="G118" s="3">
        <v>887</v>
      </c>
      <c r="H118" s="4">
        <f t="shared" si="3"/>
        <v>0.10000000000000009</v>
      </c>
      <c r="I118" s="3">
        <v>975.7</v>
      </c>
      <c r="J118" s="3">
        <v>42.6</v>
      </c>
      <c r="K118" s="7">
        <v>1.78</v>
      </c>
    </row>
    <row r="119" spans="1:11" ht="22.5" x14ac:dyDescent="0.2">
      <c r="A119" s="5" t="s">
        <v>6232</v>
      </c>
      <c r="B119" s="1" t="s">
        <v>6233</v>
      </c>
      <c r="C119" s="1" t="s">
        <v>6960</v>
      </c>
      <c r="D119" s="2" t="s">
        <v>6961</v>
      </c>
      <c r="E119" s="1"/>
      <c r="F119" s="1" t="s">
        <v>6962</v>
      </c>
      <c r="G119" s="3">
        <v>22.99</v>
      </c>
      <c r="H119" s="4">
        <f t="shared" si="3"/>
        <v>-0.10004349717268368</v>
      </c>
      <c r="I119" s="3">
        <v>20.69</v>
      </c>
      <c r="J119" s="3">
        <v>0.56000000000000005</v>
      </c>
      <c r="K119" s="7">
        <v>0.02</v>
      </c>
    </row>
    <row r="120" spans="1:11" x14ac:dyDescent="0.2">
      <c r="A120" s="5" t="s">
        <v>6686</v>
      </c>
      <c r="B120" s="1" t="s">
        <v>6233</v>
      </c>
      <c r="C120" s="1" t="s">
        <v>6963</v>
      </c>
      <c r="D120" s="2" t="s">
        <v>6964</v>
      </c>
      <c r="E120" s="1"/>
      <c r="F120" s="1" t="s">
        <v>6965</v>
      </c>
      <c r="G120" s="3">
        <v>5.15</v>
      </c>
      <c r="H120" s="4">
        <f t="shared" si="3"/>
        <v>0.24271844660194164</v>
      </c>
      <c r="I120" s="3">
        <v>6.4</v>
      </c>
      <c r="J120" s="3">
        <v>0.52</v>
      </c>
      <c r="K120" s="7">
        <v>0.03</v>
      </c>
    </row>
    <row r="121" spans="1:11" ht="22.5" x14ac:dyDescent="0.2">
      <c r="A121" s="5" t="s">
        <v>6232</v>
      </c>
      <c r="B121" s="1" t="s">
        <v>6233</v>
      </c>
      <c r="C121" s="1" t="s">
        <v>6966</v>
      </c>
      <c r="D121" s="2" t="s">
        <v>6967</v>
      </c>
      <c r="E121" s="1"/>
      <c r="F121" s="1" t="s">
        <v>6968</v>
      </c>
      <c r="G121" s="3">
        <v>32</v>
      </c>
      <c r="H121" s="4">
        <f t="shared" si="3"/>
        <v>0.14999999999999991</v>
      </c>
      <c r="I121" s="3">
        <v>36.799999999999997</v>
      </c>
      <c r="J121" s="3">
        <v>2.34</v>
      </c>
      <c r="K121" s="7">
        <v>0.14000000000000001</v>
      </c>
    </row>
    <row r="122" spans="1:11" x14ac:dyDescent="0.2">
      <c r="A122" s="5" t="s">
        <v>6699</v>
      </c>
      <c r="B122" s="1" t="s">
        <v>6233</v>
      </c>
      <c r="C122" s="1" t="s">
        <v>6969</v>
      </c>
      <c r="D122" s="2" t="s">
        <v>6970</v>
      </c>
      <c r="E122" s="1"/>
      <c r="F122" s="1" t="s">
        <v>6971</v>
      </c>
      <c r="G122" s="3">
        <v>2.27</v>
      </c>
      <c r="H122" s="4">
        <f t="shared" si="3"/>
        <v>-0.10132158590308371</v>
      </c>
      <c r="I122" s="3">
        <v>2.04</v>
      </c>
      <c r="J122" s="3">
        <v>0.11</v>
      </c>
      <c r="K122" s="7">
        <v>0.01</v>
      </c>
    </row>
    <row r="123" spans="1:11" x14ac:dyDescent="0.2">
      <c r="A123" s="5" t="s">
        <v>6232</v>
      </c>
      <c r="B123" s="1" t="s">
        <v>6233</v>
      </c>
      <c r="C123" s="1" t="s">
        <v>6972</v>
      </c>
      <c r="D123" s="2" t="s">
        <v>6973</v>
      </c>
      <c r="E123" s="1"/>
      <c r="F123" s="1" t="s">
        <v>6974</v>
      </c>
      <c r="G123" s="3">
        <v>199</v>
      </c>
      <c r="H123" s="4">
        <f t="shared" si="3"/>
        <v>-9.9999999999999978E-2</v>
      </c>
      <c r="I123" s="3">
        <v>179.1</v>
      </c>
      <c r="J123" s="3">
        <v>5.46</v>
      </c>
      <c r="K123" s="7">
        <v>0.23</v>
      </c>
    </row>
    <row r="124" spans="1:11" x14ac:dyDescent="0.2">
      <c r="A124" s="5" t="s">
        <v>6232</v>
      </c>
      <c r="B124" s="1" t="s">
        <v>6233</v>
      </c>
      <c r="C124" s="1" t="s">
        <v>6975</v>
      </c>
      <c r="D124" s="2" t="s">
        <v>6976</v>
      </c>
      <c r="E124" s="1"/>
      <c r="F124" s="1" t="s">
        <v>6977</v>
      </c>
      <c r="G124" s="3">
        <v>595</v>
      </c>
      <c r="H124" s="4">
        <f t="shared" si="3"/>
        <v>0.10000000000000009</v>
      </c>
      <c r="I124" s="3">
        <v>654.5</v>
      </c>
      <c r="J124" s="3">
        <v>30.35</v>
      </c>
      <c r="K124" s="7">
        <v>1.26</v>
      </c>
    </row>
    <row r="125" spans="1:11" x14ac:dyDescent="0.2">
      <c r="A125" s="5" t="s">
        <v>6232</v>
      </c>
      <c r="B125" s="1" t="s">
        <v>6233</v>
      </c>
      <c r="C125" s="1" t="s">
        <v>6978</v>
      </c>
      <c r="D125" s="2" t="s">
        <v>6979</v>
      </c>
      <c r="E125" s="1"/>
      <c r="F125" s="1" t="s">
        <v>6980</v>
      </c>
      <c r="G125" s="3">
        <v>3199</v>
      </c>
      <c r="H125" s="4">
        <f t="shared" si="3"/>
        <v>-0.20000000000000007</v>
      </c>
      <c r="I125" s="3">
        <v>2559.1999999999998</v>
      </c>
      <c r="J125" s="3">
        <v>95.4</v>
      </c>
      <c r="K125" s="7">
        <v>3.98</v>
      </c>
    </row>
    <row r="126" spans="1:11" ht="22.5" x14ac:dyDescent="0.2">
      <c r="A126" s="5" t="s">
        <v>6232</v>
      </c>
      <c r="B126" s="1" t="s">
        <v>6233</v>
      </c>
      <c r="C126" s="1" t="s">
        <v>6981</v>
      </c>
      <c r="D126" s="2" t="s">
        <v>6982</v>
      </c>
      <c r="E126" s="1"/>
      <c r="F126" s="1" t="s">
        <v>6983</v>
      </c>
      <c r="G126" s="3">
        <v>789</v>
      </c>
      <c r="H126" s="4">
        <f t="shared" si="3"/>
        <v>-0.19999999999999996</v>
      </c>
      <c r="I126" s="3">
        <v>631.20000000000005</v>
      </c>
      <c r="J126" s="3">
        <v>29.1</v>
      </c>
      <c r="K126" s="7">
        <v>1.21</v>
      </c>
    </row>
    <row r="127" spans="1:11" x14ac:dyDescent="0.2">
      <c r="A127" s="5" t="s">
        <v>6232</v>
      </c>
      <c r="B127" s="1" t="s">
        <v>6233</v>
      </c>
      <c r="C127" s="1" t="s">
        <v>6984</v>
      </c>
      <c r="D127" s="2" t="s">
        <v>6985</v>
      </c>
      <c r="E127" s="1"/>
      <c r="F127" s="1" t="s">
        <v>6986</v>
      </c>
      <c r="G127" s="3">
        <v>2121.35</v>
      </c>
      <c r="H127" s="4">
        <f t="shared" si="3"/>
        <v>-0.19999999999999996</v>
      </c>
      <c r="I127" s="3">
        <v>1697.08</v>
      </c>
      <c r="J127" s="3">
        <v>95.7</v>
      </c>
      <c r="K127" s="7">
        <v>3.99</v>
      </c>
    </row>
    <row r="128" spans="1:11" x14ac:dyDescent="0.2">
      <c r="A128" s="5" t="s">
        <v>6232</v>
      </c>
      <c r="B128" s="1" t="s">
        <v>6233</v>
      </c>
      <c r="C128" s="1" t="s">
        <v>6987</v>
      </c>
      <c r="D128" s="2" t="s">
        <v>6988</v>
      </c>
      <c r="E128" s="1"/>
      <c r="F128" s="1" t="s">
        <v>6989</v>
      </c>
      <c r="G128" s="3">
        <v>2506</v>
      </c>
      <c r="H128" s="4">
        <f t="shared" si="3"/>
        <v>-0.20000000000000007</v>
      </c>
      <c r="I128" s="3">
        <v>2004.8</v>
      </c>
      <c r="J128" s="3">
        <v>107.4</v>
      </c>
      <c r="K128" s="7">
        <v>4.4800000000000004</v>
      </c>
    </row>
    <row r="129" spans="1:11" x14ac:dyDescent="0.2">
      <c r="A129" s="5" t="s">
        <v>6232</v>
      </c>
      <c r="B129" s="1" t="s">
        <v>6233</v>
      </c>
      <c r="C129" s="1" t="s">
        <v>6990</v>
      </c>
      <c r="D129" s="2" t="s">
        <v>6991</v>
      </c>
      <c r="E129" s="1"/>
      <c r="F129" s="1" t="s">
        <v>6992</v>
      </c>
      <c r="G129" s="3">
        <v>502</v>
      </c>
      <c r="H129" s="4">
        <f t="shared" si="3"/>
        <v>0</v>
      </c>
      <c r="I129" s="3">
        <v>502</v>
      </c>
      <c r="J129" s="3">
        <v>24.24</v>
      </c>
      <c r="K129" s="7">
        <v>1.01</v>
      </c>
    </row>
    <row r="130" spans="1:11" x14ac:dyDescent="0.2">
      <c r="A130" s="5" t="s">
        <v>6232</v>
      </c>
      <c r="B130" s="1" t="s">
        <v>6233</v>
      </c>
      <c r="C130" s="1" t="s">
        <v>6993</v>
      </c>
      <c r="D130" s="2" t="s">
        <v>6994</v>
      </c>
      <c r="E130" s="1"/>
      <c r="F130" s="1" t="s">
        <v>6995</v>
      </c>
      <c r="G130" s="3">
        <v>763</v>
      </c>
      <c r="H130" s="4">
        <f t="shared" si="3"/>
        <v>0</v>
      </c>
      <c r="I130" s="3">
        <v>763</v>
      </c>
      <c r="J130" s="3">
        <v>32.1</v>
      </c>
      <c r="K130" s="7">
        <v>1.34</v>
      </c>
    </row>
    <row r="131" spans="1:11" x14ac:dyDescent="0.2">
      <c r="A131" s="5" t="s">
        <v>6232</v>
      </c>
      <c r="B131" s="1" t="s">
        <v>6233</v>
      </c>
      <c r="C131" s="1" t="s">
        <v>6996</v>
      </c>
      <c r="D131" s="2" t="s">
        <v>6997</v>
      </c>
      <c r="E131" s="1">
        <v>0</v>
      </c>
      <c r="F131" s="1" t="s">
        <v>6998</v>
      </c>
      <c r="G131" s="3">
        <v>929</v>
      </c>
      <c r="H131" s="4">
        <f t="shared" si="3"/>
        <v>5.0000000000000044E-2</v>
      </c>
      <c r="I131" s="3">
        <v>975.45</v>
      </c>
      <c r="J131" s="3">
        <v>34.96</v>
      </c>
      <c r="K131" s="7">
        <v>1.46</v>
      </c>
    </row>
    <row r="132" spans="1:11" ht="22.5" x14ac:dyDescent="0.2">
      <c r="A132" s="5" t="s">
        <v>6232</v>
      </c>
      <c r="B132" s="1" t="s">
        <v>6233</v>
      </c>
      <c r="C132" s="1" t="s">
        <v>6999</v>
      </c>
      <c r="D132" s="2" t="s">
        <v>7000</v>
      </c>
      <c r="E132" s="1"/>
      <c r="F132" s="1" t="s">
        <v>7001</v>
      </c>
      <c r="G132" s="3">
        <v>1162</v>
      </c>
      <c r="H132" s="4">
        <f t="shared" si="3"/>
        <v>-0.10000000000000009</v>
      </c>
      <c r="I132" s="3">
        <v>1045.8</v>
      </c>
      <c r="J132" s="3">
        <v>43.72</v>
      </c>
      <c r="K132" s="7">
        <v>1.82</v>
      </c>
    </row>
    <row r="133" spans="1:11" ht="22.5" x14ac:dyDescent="0.2">
      <c r="A133" s="5" t="s">
        <v>6232</v>
      </c>
      <c r="B133" s="1" t="s">
        <v>6233</v>
      </c>
      <c r="C133" s="1" t="s">
        <v>7002</v>
      </c>
      <c r="D133" s="2" t="s">
        <v>7003</v>
      </c>
      <c r="E133" s="1"/>
      <c r="F133" s="1" t="s">
        <v>7004</v>
      </c>
      <c r="G133" s="3">
        <v>59.99</v>
      </c>
      <c r="H133" s="4">
        <f t="shared" si="3"/>
        <v>0.33005500916819486</v>
      </c>
      <c r="I133" s="3">
        <v>79.790000000000006</v>
      </c>
      <c r="J133" s="3">
        <v>5.09</v>
      </c>
      <c r="K133" s="7">
        <v>0.31</v>
      </c>
    </row>
    <row r="134" spans="1:11" ht="22.5" x14ac:dyDescent="0.2">
      <c r="A134" s="5" t="s">
        <v>6232</v>
      </c>
      <c r="B134" s="1" t="s">
        <v>6233</v>
      </c>
      <c r="C134" s="1" t="s">
        <v>7005</v>
      </c>
      <c r="D134" s="2" t="s">
        <v>7006</v>
      </c>
      <c r="E134" s="1"/>
      <c r="F134" s="1" t="s">
        <v>7007</v>
      </c>
      <c r="G134" s="3">
        <v>118.97</v>
      </c>
      <c r="H134" s="4">
        <f t="shared" si="3"/>
        <v>-0.10002521644111961</v>
      </c>
      <c r="I134" s="3">
        <v>107.07</v>
      </c>
      <c r="J134" s="3">
        <v>4.62</v>
      </c>
      <c r="K134" s="7">
        <v>0.19</v>
      </c>
    </row>
    <row r="135" spans="1:11" ht="22.5" x14ac:dyDescent="0.2">
      <c r="A135" s="5" t="s">
        <v>6232</v>
      </c>
      <c r="B135" s="1" t="s">
        <v>6233</v>
      </c>
      <c r="C135" s="1" t="s">
        <v>7008</v>
      </c>
      <c r="D135" s="2" t="s">
        <v>7009</v>
      </c>
      <c r="E135" s="1"/>
      <c r="F135" s="1" t="s">
        <v>7010</v>
      </c>
      <c r="G135" s="3">
        <v>176.22</v>
      </c>
      <c r="H135" s="4">
        <f t="shared" si="3"/>
        <v>-9.9988650550448366E-2</v>
      </c>
      <c r="I135" s="3">
        <v>158.6</v>
      </c>
      <c r="J135" s="3">
        <v>7.28</v>
      </c>
      <c r="K135" s="7">
        <v>0.3</v>
      </c>
    </row>
    <row r="136" spans="1:11" ht="33.75" x14ac:dyDescent="0.2">
      <c r="A136" s="5" t="s">
        <v>6232</v>
      </c>
      <c r="B136" s="1" t="s">
        <v>6233</v>
      </c>
      <c r="C136" s="1" t="s">
        <v>7011</v>
      </c>
      <c r="D136" s="2" t="s">
        <v>7012</v>
      </c>
      <c r="E136" s="1"/>
      <c r="F136" s="1" t="s">
        <v>7013</v>
      </c>
      <c r="G136" s="3">
        <v>4249</v>
      </c>
      <c r="H136" s="4">
        <f t="shared" si="3"/>
        <v>-0.20000000000000007</v>
      </c>
      <c r="I136" s="3">
        <v>3399.2</v>
      </c>
      <c r="J136" s="3">
        <v>119.4</v>
      </c>
      <c r="K136" s="7">
        <v>4.9800000000000004</v>
      </c>
    </row>
    <row r="137" spans="1:11" ht="22.5" x14ac:dyDescent="0.2">
      <c r="A137" s="5" t="s">
        <v>6232</v>
      </c>
      <c r="B137" s="1" t="s">
        <v>6233</v>
      </c>
      <c r="C137" s="1" t="s">
        <v>7014</v>
      </c>
      <c r="D137" s="2" t="s">
        <v>7015</v>
      </c>
      <c r="E137" s="1"/>
      <c r="F137" s="1" t="s">
        <v>7016</v>
      </c>
      <c r="G137" s="3">
        <v>164</v>
      </c>
      <c r="H137" s="4">
        <f t="shared" si="3"/>
        <v>-0.10000000000000009</v>
      </c>
      <c r="I137" s="3">
        <v>147.6</v>
      </c>
      <c r="J137" s="3">
        <v>8.94</v>
      </c>
      <c r="K137" s="7">
        <v>0.37</v>
      </c>
    </row>
    <row r="138" spans="1:11" x14ac:dyDescent="0.2">
      <c r="A138" s="5" t="s">
        <v>6232</v>
      </c>
      <c r="B138" s="1" t="s">
        <v>6233</v>
      </c>
      <c r="C138" s="1" t="s">
        <v>7017</v>
      </c>
      <c r="D138" s="2" t="s">
        <v>7018</v>
      </c>
      <c r="E138" s="1"/>
      <c r="F138" s="1" t="s">
        <v>7019</v>
      </c>
      <c r="G138" s="3">
        <v>38.880000000000003</v>
      </c>
      <c r="H138" s="4">
        <f t="shared" ref="H138:H201" si="4">IF(ISNUMBER(I138),IF(I138&gt;0,(I138/G138)-1,0),"")</f>
        <v>-0.10005144032921809</v>
      </c>
      <c r="I138" s="3">
        <v>34.99</v>
      </c>
      <c r="J138" s="3">
        <v>1.85</v>
      </c>
      <c r="K138" s="7">
        <v>0.08</v>
      </c>
    </row>
    <row r="139" spans="1:11" x14ac:dyDescent="0.2">
      <c r="A139" s="5" t="s">
        <v>6232</v>
      </c>
      <c r="B139" s="1" t="s">
        <v>6233</v>
      </c>
      <c r="C139" s="1" t="s">
        <v>7020</v>
      </c>
      <c r="D139" s="2" t="s">
        <v>7021</v>
      </c>
      <c r="E139" s="1"/>
      <c r="F139" s="1" t="s">
        <v>7022</v>
      </c>
      <c r="G139" s="3">
        <v>298</v>
      </c>
      <c r="H139" s="4">
        <f t="shared" si="4"/>
        <v>-0.10000000000000009</v>
      </c>
      <c r="I139" s="3">
        <v>268.2</v>
      </c>
      <c r="J139" s="3">
        <v>17.16</v>
      </c>
      <c r="K139" s="7">
        <v>0.72</v>
      </c>
    </row>
    <row r="140" spans="1:11" x14ac:dyDescent="0.2">
      <c r="A140" s="5" t="s">
        <v>6232</v>
      </c>
      <c r="B140" s="1" t="s">
        <v>6233</v>
      </c>
      <c r="C140" s="1" t="s">
        <v>7023</v>
      </c>
      <c r="D140" s="2" t="s">
        <v>7024</v>
      </c>
      <c r="E140" s="1"/>
      <c r="F140" s="1" t="s">
        <v>7025</v>
      </c>
      <c r="G140" s="3">
        <v>1428</v>
      </c>
      <c r="H140" s="4">
        <f t="shared" si="4"/>
        <v>-8.9999999999999969E-2</v>
      </c>
      <c r="I140" s="3">
        <v>1299.48</v>
      </c>
      <c r="J140" s="3">
        <v>63</v>
      </c>
      <c r="K140" s="7">
        <v>2.63</v>
      </c>
    </row>
    <row r="141" spans="1:11" ht="33.75" x14ac:dyDescent="0.2">
      <c r="A141" s="5" t="s">
        <v>6232</v>
      </c>
      <c r="B141" s="1" t="s">
        <v>6233</v>
      </c>
      <c r="C141" s="1" t="s">
        <v>7026</v>
      </c>
      <c r="D141" s="2" t="s">
        <v>7027</v>
      </c>
      <c r="E141" s="1"/>
      <c r="F141" s="1" t="s">
        <v>7028</v>
      </c>
      <c r="G141" s="3">
        <v>57.75</v>
      </c>
      <c r="H141" s="4">
        <f t="shared" si="4"/>
        <v>-9.9913419913419954E-2</v>
      </c>
      <c r="I141" s="3">
        <v>51.98</v>
      </c>
      <c r="J141" s="3">
        <v>2.19</v>
      </c>
      <c r="K141" s="7">
        <v>0.09</v>
      </c>
    </row>
    <row r="142" spans="1:11" x14ac:dyDescent="0.2">
      <c r="A142" s="5" t="s">
        <v>6232</v>
      </c>
      <c r="B142" s="1" t="s">
        <v>6233</v>
      </c>
      <c r="C142" s="1" t="s">
        <v>7029</v>
      </c>
      <c r="D142" s="2" t="s">
        <v>7030</v>
      </c>
      <c r="E142" s="1"/>
      <c r="F142" s="1" t="s">
        <v>7031</v>
      </c>
      <c r="G142" s="3">
        <v>66.31</v>
      </c>
      <c r="H142" s="4">
        <f t="shared" si="4"/>
        <v>-9.9984919318353183E-2</v>
      </c>
      <c r="I142" s="3">
        <v>59.68</v>
      </c>
      <c r="J142" s="3">
        <v>2.5099999999999998</v>
      </c>
      <c r="K142" s="7">
        <v>0.1</v>
      </c>
    </row>
    <row r="143" spans="1:11" x14ac:dyDescent="0.2">
      <c r="A143" s="5" t="s">
        <v>7032</v>
      </c>
      <c r="B143" s="1" t="s">
        <v>6233</v>
      </c>
      <c r="C143" s="1" t="s">
        <v>7033</v>
      </c>
      <c r="D143" s="2" t="s">
        <v>7034</v>
      </c>
      <c r="E143" s="1"/>
      <c r="F143" s="1" t="s">
        <v>7035</v>
      </c>
      <c r="G143" s="3">
        <v>288</v>
      </c>
      <c r="H143" s="4">
        <f t="shared" si="4"/>
        <v>0.10000000000000009</v>
      </c>
      <c r="I143" s="3">
        <v>316.8</v>
      </c>
      <c r="J143" s="3">
        <v>17.28</v>
      </c>
      <c r="K143" s="7">
        <v>0.72</v>
      </c>
    </row>
    <row r="144" spans="1:11" ht="22.5" x14ac:dyDescent="0.2">
      <c r="A144" s="5" t="s">
        <v>7032</v>
      </c>
      <c r="B144" s="1" t="s">
        <v>6233</v>
      </c>
      <c r="C144" s="1" t="s">
        <v>7036</v>
      </c>
      <c r="D144" s="2" t="s">
        <v>7037</v>
      </c>
      <c r="E144" s="1"/>
      <c r="F144" s="1" t="s">
        <v>7038</v>
      </c>
      <c r="G144" s="3">
        <v>44.95</v>
      </c>
      <c r="H144" s="4">
        <f t="shared" si="4"/>
        <v>-9.9888765294771975E-2</v>
      </c>
      <c r="I144" s="3">
        <v>40.46</v>
      </c>
      <c r="J144" s="3">
        <v>2.7</v>
      </c>
      <c r="K144" s="7">
        <v>0.11</v>
      </c>
    </row>
    <row r="145" spans="1:11" x14ac:dyDescent="0.2">
      <c r="A145" s="5" t="s">
        <v>6232</v>
      </c>
      <c r="B145" s="1" t="s">
        <v>6233</v>
      </c>
      <c r="C145" s="1" t="s">
        <v>7039</v>
      </c>
      <c r="D145" s="2" t="s">
        <v>7040</v>
      </c>
      <c r="E145" s="1">
        <v>0</v>
      </c>
      <c r="F145" s="1" t="s">
        <v>7041</v>
      </c>
      <c r="G145" s="3">
        <v>236.15</v>
      </c>
      <c r="H145" s="4">
        <f t="shared" si="4"/>
        <v>0.25001058649163665</v>
      </c>
      <c r="I145" s="3">
        <v>295.19</v>
      </c>
      <c r="J145" s="3">
        <v>14.89</v>
      </c>
      <c r="K145" s="7">
        <v>0</v>
      </c>
    </row>
    <row r="146" spans="1:11" ht="22.5" x14ac:dyDescent="0.2">
      <c r="A146" s="5" t="s">
        <v>6232</v>
      </c>
      <c r="B146" s="1" t="s">
        <v>6233</v>
      </c>
      <c r="C146" s="1" t="s">
        <v>7042</v>
      </c>
      <c r="D146" s="2" t="s">
        <v>7043</v>
      </c>
      <c r="E146" s="1"/>
      <c r="F146" s="1" t="s">
        <v>7044</v>
      </c>
      <c r="G146" s="3">
        <v>1495.33</v>
      </c>
      <c r="H146" s="4">
        <f t="shared" si="4"/>
        <v>0.15000033437435234</v>
      </c>
      <c r="I146" s="3">
        <v>1719.63</v>
      </c>
      <c r="J146" s="3">
        <v>100.46</v>
      </c>
      <c r="K146" s="7">
        <v>5.69</v>
      </c>
    </row>
    <row r="147" spans="1:11" ht="22.5" x14ac:dyDescent="0.2">
      <c r="A147" s="5" t="s">
        <v>6232</v>
      </c>
      <c r="B147" s="1" t="s">
        <v>6233</v>
      </c>
      <c r="C147" s="1" t="s">
        <v>7045</v>
      </c>
      <c r="D147" s="2" t="s">
        <v>7046</v>
      </c>
      <c r="E147" s="1"/>
      <c r="F147" s="1" t="s">
        <v>7047</v>
      </c>
      <c r="G147" s="3">
        <v>163.98</v>
      </c>
      <c r="H147" s="4">
        <f t="shared" si="4"/>
        <v>0.15001829491401408</v>
      </c>
      <c r="I147" s="3">
        <v>188.58</v>
      </c>
      <c r="J147" s="3">
        <v>9.81</v>
      </c>
      <c r="K147" s="7">
        <v>0.56000000000000005</v>
      </c>
    </row>
    <row r="148" spans="1:11" ht="22.5" x14ac:dyDescent="0.2">
      <c r="A148" s="5" t="s">
        <v>6232</v>
      </c>
      <c r="B148" s="1" t="s">
        <v>6233</v>
      </c>
      <c r="C148" s="1" t="s">
        <v>7048</v>
      </c>
      <c r="D148" s="2" t="s">
        <v>7049</v>
      </c>
      <c r="E148" s="1"/>
      <c r="F148" s="1" t="s">
        <v>7050</v>
      </c>
      <c r="G148" s="3">
        <v>143.6</v>
      </c>
      <c r="H148" s="4">
        <f t="shared" si="4"/>
        <v>0.14999999999999991</v>
      </c>
      <c r="I148" s="3">
        <v>165.14</v>
      </c>
      <c r="J148" s="3">
        <v>8.85</v>
      </c>
      <c r="K148" s="7">
        <v>0</v>
      </c>
    </row>
    <row r="149" spans="1:11" ht="22.5" x14ac:dyDescent="0.2">
      <c r="A149" s="5" t="s">
        <v>6232</v>
      </c>
      <c r="B149" s="1" t="s">
        <v>6233</v>
      </c>
      <c r="C149" s="1" t="s">
        <v>7051</v>
      </c>
      <c r="D149" s="2" t="s">
        <v>7052</v>
      </c>
      <c r="E149" s="1"/>
      <c r="F149" s="1" t="s">
        <v>7053</v>
      </c>
      <c r="G149" s="3">
        <v>51.36</v>
      </c>
      <c r="H149" s="4">
        <f t="shared" si="4"/>
        <v>0.14992211838006231</v>
      </c>
      <c r="I149" s="3">
        <v>59.06</v>
      </c>
      <c r="J149" s="3">
        <v>8.85</v>
      </c>
      <c r="K149" s="7">
        <v>0</v>
      </c>
    </row>
    <row r="150" spans="1:11" ht="22.5" x14ac:dyDescent="0.2">
      <c r="A150" s="5" t="s">
        <v>6232</v>
      </c>
      <c r="B150" s="1" t="s">
        <v>6233</v>
      </c>
      <c r="C150" s="1" t="s">
        <v>7054</v>
      </c>
      <c r="D150" s="2" t="s">
        <v>7055</v>
      </c>
      <c r="E150" s="1"/>
      <c r="F150" s="1" t="s">
        <v>7056</v>
      </c>
      <c r="G150" s="3">
        <v>139</v>
      </c>
      <c r="H150" s="4">
        <f t="shared" si="4"/>
        <v>0.25</v>
      </c>
      <c r="I150" s="3">
        <v>173.75</v>
      </c>
      <c r="J150" s="3">
        <v>12.57</v>
      </c>
      <c r="K150" s="7">
        <v>0.71</v>
      </c>
    </row>
    <row r="151" spans="1:11" ht="33.75" x14ac:dyDescent="0.2">
      <c r="A151" s="5" t="s">
        <v>6232</v>
      </c>
      <c r="B151" s="1" t="s">
        <v>6233</v>
      </c>
      <c r="C151" s="1" t="s">
        <v>7057</v>
      </c>
      <c r="D151" s="2" t="s">
        <v>7058</v>
      </c>
      <c r="E151" s="1"/>
      <c r="F151" s="1" t="s">
        <v>7059</v>
      </c>
      <c r="G151" s="3">
        <v>100</v>
      </c>
      <c r="H151" s="4">
        <f t="shared" si="4"/>
        <v>0.14999999999999991</v>
      </c>
      <c r="I151" s="3">
        <v>115</v>
      </c>
      <c r="J151" s="3">
        <v>8.57</v>
      </c>
      <c r="K151" s="7">
        <v>0.49</v>
      </c>
    </row>
    <row r="152" spans="1:11" ht="22.5" x14ac:dyDescent="0.2">
      <c r="A152" s="5" t="s">
        <v>7060</v>
      </c>
      <c r="B152" s="1" t="s">
        <v>6233</v>
      </c>
      <c r="C152" s="1" t="s">
        <v>7061</v>
      </c>
      <c r="D152" s="2" t="s">
        <v>7062</v>
      </c>
      <c r="E152" s="1"/>
      <c r="F152" s="1" t="s">
        <v>7063</v>
      </c>
      <c r="G152" s="3">
        <v>25</v>
      </c>
      <c r="H152" s="4">
        <f t="shared" si="4"/>
        <v>-9.9999999999999978E-2</v>
      </c>
      <c r="I152" s="3">
        <v>22.5</v>
      </c>
      <c r="J152" s="3">
        <v>1.48</v>
      </c>
      <c r="K152" s="7">
        <v>0.06</v>
      </c>
    </row>
    <row r="153" spans="1:11" ht="22.5" x14ac:dyDescent="0.2">
      <c r="A153" s="5" t="s">
        <v>7060</v>
      </c>
      <c r="B153" s="1" t="s">
        <v>6233</v>
      </c>
      <c r="C153" s="1" t="s">
        <v>7064</v>
      </c>
      <c r="D153" s="2" t="s">
        <v>7065</v>
      </c>
      <c r="E153" s="1">
        <v>2</v>
      </c>
      <c r="F153" s="1" t="s">
        <v>7066</v>
      </c>
      <c r="G153" s="3">
        <v>250</v>
      </c>
      <c r="H153" s="4">
        <f t="shared" si="4"/>
        <v>-9.9999999999999978E-2</v>
      </c>
      <c r="I153" s="3">
        <v>225</v>
      </c>
      <c r="J153" s="3">
        <v>17.77</v>
      </c>
      <c r="K153" s="7">
        <v>1.0900000000000001</v>
      </c>
    </row>
    <row r="154" spans="1:11" ht="22.5" x14ac:dyDescent="0.2">
      <c r="A154" s="5" t="s">
        <v>7060</v>
      </c>
      <c r="B154" s="1" t="s">
        <v>6233</v>
      </c>
      <c r="C154" s="1" t="s">
        <v>7067</v>
      </c>
      <c r="D154" s="2" t="s">
        <v>7068</v>
      </c>
      <c r="E154" s="1"/>
      <c r="F154" s="1" t="s">
        <v>7069</v>
      </c>
      <c r="G154" s="3">
        <v>654</v>
      </c>
      <c r="H154" s="4">
        <f t="shared" si="4"/>
        <v>9.9999999999999867E-2</v>
      </c>
      <c r="I154" s="3">
        <v>719.4</v>
      </c>
      <c r="J154" s="3">
        <v>31.32</v>
      </c>
      <c r="K154" s="7">
        <v>1.92</v>
      </c>
    </row>
    <row r="155" spans="1:11" x14ac:dyDescent="0.2">
      <c r="A155" s="5" t="s">
        <v>7060</v>
      </c>
      <c r="B155" s="1" t="s">
        <v>6233</v>
      </c>
      <c r="C155" s="1" t="s">
        <v>7070</v>
      </c>
      <c r="D155" s="2" t="s">
        <v>7071</v>
      </c>
      <c r="E155" s="1">
        <v>2</v>
      </c>
      <c r="F155" s="1" t="s">
        <v>7072</v>
      </c>
      <c r="G155" s="3">
        <v>195</v>
      </c>
      <c r="H155" s="4">
        <f t="shared" si="4"/>
        <v>-0.12</v>
      </c>
      <c r="I155" s="3">
        <v>171.6</v>
      </c>
      <c r="J155" s="3">
        <v>11.83</v>
      </c>
      <c r="K155" s="7">
        <v>0.73</v>
      </c>
    </row>
    <row r="156" spans="1:11" ht="33.75" x14ac:dyDescent="0.2">
      <c r="A156" s="5" t="s">
        <v>7060</v>
      </c>
      <c r="B156" s="1" t="s">
        <v>6233</v>
      </c>
      <c r="C156" s="1" t="s">
        <v>7073</v>
      </c>
      <c r="D156" s="2" t="s">
        <v>7074</v>
      </c>
      <c r="E156" s="1">
        <v>4</v>
      </c>
      <c r="F156" s="1" t="s">
        <v>7075</v>
      </c>
      <c r="G156" s="3">
        <v>350</v>
      </c>
      <c r="H156" s="4">
        <f t="shared" si="4"/>
        <v>-9.9999999999999978E-2</v>
      </c>
      <c r="I156" s="3">
        <v>315</v>
      </c>
      <c r="J156" s="3">
        <v>24.68</v>
      </c>
      <c r="K156" s="7">
        <v>1.51</v>
      </c>
    </row>
    <row r="157" spans="1:11" x14ac:dyDescent="0.2">
      <c r="A157" s="5" t="s">
        <v>7060</v>
      </c>
      <c r="B157" s="1" t="s">
        <v>6233</v>
      </c>
      <c r="C157" s="1" t="s">
        <v>7076</v>
      </c>
      <c r="D157" s="2" t="s">
        <v>7077</v>
      </c>
      <c r="E157" s="1"/>
      <c r="F157" s="1" t="s">
        <v>7078</v>
      </c>
      <c r="G157" s="3">
        <v>49.95</v>
      </c>
      <c r="H157" s="4">
        <f t="shared" si="4"/>
        <v>-9.9899899899899891E-2</v>
      </c>
      <c r="I157" s="3">
        <v>44.96</v>
      </c>
      <c r="J157" s="3">
        <v>1.54</v>
      </c>
      <c r="K157" s="7">
        <v>0.06</v>
      </c>
    </row>
    <row r="158" spans="1:11" x14ac:dyDescent="0.2">
      <c r="A158" s="5" t="s">
        <v>7060</v>
      </c>
      <c r="B158" s="1" t="s">
        <v>6233</v>
      </c>
      <c r="C158" s="1" t="s">
        <v>7076</v>
      </c>
      <c r="D158" s="2" t="s">
        <v>7079</v>
      </c>
      <c r="E158" s="1"/>
      <c r="F158" s="1" t="s">
        <v>7080</v>
      </c>
      <c r="G158" s="3">
        <v>55</v>
      </c>
      <c r="H158" s="4">
        <f t="shared" si="4"/>
        <v>-9.9999999999999978E-2</v>
      </c>
      <c r="I158" s="3">
        <v>49.5</v>
      </c>
      <c r="J158" s="3">
        <v>2.48</v>
      </c>
      <c r="K158" s="7">
        <v>0.1</v>
      </c>
    </row>
    <row r="159" spans="1:11" ht="33.75" x14ac:dyDescent="0.2">
      <c r="A159" s="5" t="s">
        <v>7081</v>
      </c>
      <c r="B159" s="1" t="s">
        <v>6233</v>
      </c>
      <c r="C159" s="1" t="s">
        <v>7082</v>
      </c>
      <c r="D159" s="2" t="s">
        <v>7083</v>
      </c>
      <c r="E159" s="1"/>
      <c r="F159" s="1" t="s">
        <v>7084</v>
      </c>
      <c r="G159" s="3">
        <v>209.99</v>
      </c>
      <c r="H159" s="4">
        <f t="shared" si="4"/>
        <v>-0.10000476213153009</v>
      </c>
      <c r="I159" s="3">
        <v>188.99</v>
      </c>
      <c r="J159" s="3">
        <v>19.52</v>
      </c>
      <c r="K159" s="7">
        <v>1.27</v>
      </c>
    </row>
    <row r="160" spans="1:11" ht="22.5" x14ac:dyDescent="0.2">
      <c r="A160" s="5" t="s">
        <v>7081</v>
      </c>
      <c r="B160" s="1" t="s">
        <v>6233</v>
      </c>
      <c r="C160" s="1" t="s">
        <v>7085</v>
      </c>
      <c r="D160" s="2" t="s">
        <v>7086</v>
      </c>
      <c r="E160" s="1"/>
      <c r="F160" s="1" t="s">
        <v>7087</v>
      </c>
      <c r="G160" s="3">
        <v>1174.1300000000001</v>
      </c>
      <c r="H160" s="4">
        <f t="shared" si="4"/>
        <v>0.12000374745556264</v>
      </c>
      <c r="I160" s="3">
        <v>1315.03</v>
      </c>
      <c r="J160" s="3">
        <v>111.8</v>
      </c>
      <c r="K160" s="7">
        <v>7.28</v>
      </c>
    </row>
    <row r="161" spans="1:11" ht="22.5" x14ac:dyDescent="0.2">
      <c r="A161" s="5" t="s">
        <v>7081</v>
      </c>
      <c r="B161" s="1" t="s">
        <v>6233</v>
      </c>
      <c r="C161" s="1" t="s">
        <v>7088</v>
      </c>
      <c r="D161" s="2" t="s">
        <v>7089</v>
      </c>
      <c r="E161" s="1"/>
      <c r="F161" s="1" t="s">
        <v>7090</v>
      </c>
      <c r="G161" s="3">
        <v>30</v>
      </c>
      <c r="H161" s="4">
        <f t="shared" si="4"/>
        <v>-9.9999999999999978E-2</v>
      </c>
      <c r="I161" s="3">
        <v>27</v>
      </c>
      <c r="J161" s="3">
        <v>2.71</v>
      </c>
      <c r="K161" s="7">
        <v>0.18</v>
      </c>
    </row>
    <row r="162" spans="1:11" ht="45" x14ac:dyDescent="0.2">
      <c r="A162" s="5" t="s">
        <v>7081</v>
      </c>
      <c r="B162" s="1" t="s">
        <v>6233</v>
      </c>
      <c r="C162" s="1" t="s">
        <v>7091</v>
      </c>
      <c r="D162" s="2" t="s">
        <v>7092</v>
      </c>
      <c r="E162" s="1"/>
      <c r="F162" s="1" t="s">
        <v>7093</v>
      </c>
      <c r="G162" s="3">
        <v>373</v>
      </c>
      <c r="H162" s="4">
        <f t="shared" si="4"/>
        <v>0.25</v>
      </c>
      <c r="I162" s="3">
        <v>466.25</v>
      </c>
      <c r="J162" s="3">
        <v>29.18</v>
      </c>
      <c r="K162" s="7">
        <v>1.9</v>
      </c>
    </row>
    <row r="163" spans="1:11" ht="45" x14ac:dyDescent="0.2">
      <c r="A163" s="5" t="s">
        <v>7081</v>
      </c>
      <c r="B163" s="1" t="s">
        <v>6233</v>
      </c>
      <c r="C163" s="1" t="s">
        <v>7094</v>
      </c>
      <c r="D163" s="2" t="s">
        <v>7095</v>
      </c>
      <c r="E163" s="1"/>
      <c r="F163" s="1" t="s">
        <v>7096</v>
      </c>
      <c r="G163" s="3">
        <v>327</v>
      </c>
      <c r="H163" s="4">
        <f t="shared" si="4"/>
        <v>0.25</v>
      </c>
      <c r="I163" s="3">
        <v>408.75</v>
      </c>
      <c r="J163" s="3">
        <v>26.8</v>
      </c>
      <c r="K163" s="7">
        <v>1.75</v>
      </c>
    </row>
    <row r="164" spans="1:11" ht="45" x14ac:dyDescent="0.2">
      <c r="A164" s="5" t="s">
        <v>7081</v>
      </c>
      <c r="B164" s="1" t="s">
        <v>6233</v>
      </c>
      <c r="C164" s="1" t="s">
        <v>7097</v>
      </c>
      <c r="D164" s="2" t="s">
        <v>7098</v>
      </c>
      <c r="E164" s="1"/>
      <c r="F164" s="1" t="s">
        <v>7099</v>
      </c>
      <c r="G164" s="3">
        <v>301</v>
      </c>
      <c r="H164" s="4">
        <f t="shared" si="4"/>
        <v>0.25</v>
      </c>
      <c r="I164" s="3">
        <v>376.25</v>
      </c>
      <c r="J164" s="3">
        <v>25.57</v>
      </c>
      <c r="K164" s="7">
        <v>1.66</v>
      </c>
    </row>
    <row r="165" spans="1:11" ht="33.75" x14ac:dyDescent="0.2">
      <c r="A165" s="5" t="s">
        <v>7081</v>
      </c>
      <c r="B165" s="1" t="s">
        <v>6233</v>
      </c>
      <c r="C165" s="1" t="s">
        <v>7100</v>
      </c>
      <c r="D165" s="2" t="s">
        <v>7101</v>
      </c>
      <c r="E165" s="1"/>
      <c r="F165" s="1" t="s">
        <v>7102</v>
      </c>
      <c r="G165" s="3">
        <v>544</v>
      </c>
      <c r="H165" s="4">
        <f t="shared" si="4"/>
        <v>0.25</v>
      </c>
      <c r="I165" s="3">
        <v>680</v>
      </c>
      <c r="J165" s="3">
        <v>38.18</v>
      </c>
      <c r="K165" s="7">
        <v>2.4900000000000002</v>
      </c>
    </row>
    <row r="166" spans="1:11" ht="33.75" x14ac:dyDescent="0.2">
      <c r="A166" s="5" t="s">
        <v>7081</v>
      </c>
      <c r="B166" s="1" t="s">
        <v>6233</v>
      </c>
      <c r="C166" s="1" t="s">
        <v>7103</v>
      </c>
      <c r="D166" s="2" t="s">
        <v>7104</v>
      </c>
      <c r="E166" s="1"/>
      <c r="F166" s="1" t="s">
        <v>7105</v>
      </c>
      <c r="G166" s="3">
        <v>597</v>
      </c>
      <c r="H166" s="4">
        <f t="shared" si="4"/>
        <v>0.25</v>
      </c>
      <c r="I166" s="3">
        <v>746.25</v>
      </c>
      <c r="J166" s="3">
        <v>40.94</v>
      </c>
      <c r="K166" s="7">
        <v>2.67</v>
      </c>
    </row>
    <row r="167" spans="1:11" ht="22.5" x14ac:dyDescent="0.2">
      <c r="A167" s="5" t="s">
        <v>7081</v>
      </c>
      <c r="B167" s="1" t="s">
        <v>6233</v>
      </c>
      <c r="C167" s="1" t="s">
        <v>7106</v>
      </c>
      <c r="D167" s="2" t="s">
        <v>7107</v>
      </c>
      <c r="E167" s="1"/>
      <c r="F167" s="1" t="s">
        <v>7108</v>
      </c>
      <c r="G167" s="3">
        <v>90</v>
      </c>
      <c r="H167" s="4">
        <f t="shared" si="4"/>
        <v>0.25</v>
      </c>
      <c r="I167" s="3">
        <v>112.5</v>
      </c>
      <c r="J167" s="3">
        <v>40.94</v>
      </c>
      <c r="K167" s="7">
        <v>2.67</v>
      </c>
    </row>
    <row r="168" spans="1:11" ht="22.5" x14ac:dyDescent="0.2">
      <c r="A168" s="5" t="s">
        <v>7081</v>
      </c>
      <c r="B168" s="1" t="s">
        <v>6233</v>
      </c>
      <c r="C168" s="1" t="s">
        <v>7109</v>
      </c>
      <c r="D168" s="2" t="s">
        <v>7110</v>
      </c>
      <c r="E168" s="1"/>
      <c r="F168" s="1" t="s">
        <v>7111</v>
      </c>
      <c r="G168" s="3">
        <v>1403</v>
      </c>
      <c r="H168" s="4">
        <f t="shared" si="4"/>
        <v>-9.9999999999999978E-2</v>
      </c>
      <c r="I168" s="3">
        <v>1262.7</v>
      </c>
      <c r="J168" s="3">
        <v>133.59</v>
      </c>
      <c r="K168" s="7">
        <v>8.6999999999999993</v>
      </c>
    </row>
    <row r="169" spans="1:11" ht="22.5" x14ac:dyDescent="0.2">
      <c r="A169" s="5" t="s">
        <v>7081</v>
      </c>
      <c r="B169" s="1" t="s">
        <v>6233</v>
      </c>
      <c r="C169" s="1" t="s">
        <v>7112</v>
      </c>
      <c r="D169" s="2" t="s">
        <v>7113</v>
      </c>
      <c r="E169" s="1"/>
      <c r="F169" s="1" t="s">
        <v>7114</v>
      </c>
      <c r="G169" s="3">
        <v>570</v>
      </c>
      <c r="H169" s="4">
        <f t="shared" si="4"/>
        <v>-9.9999999999999978E-2</v>
      </c>
      <c r="I169" s="3">
        <v>513</v>
      </c>
      <c r="J169" s="3">
        <v>54.28</v>
      </c>
      <c r="K169" s="7">
        <v>3.53</v>
      </c>
    </row>
    <row r="170" spans="1:11" ht="33.75" x14ac:dyDescent="0.2">
      <c r="A170" s="5" t="s">
        <v>7081</v>
      </c>
      <c r="B170" s="1" t="s">
        <v>6233</v>
      </c>
      <c r="C170" s="1" t="s">
        <v>7115</v>
      </c>
      <c r="D170" s="2" t="s">
        <v>7116</v>
      </c>
      <c r="E170" s="1"/>
      <c r="F170" s="1" t="s">
        <v>7117</v>
      </c>
      <c r="G170" s="3">
        <v>0.75</v>
      </c>
      <c r="H170" s="4">
        <f t="shared" si="4"/>
        <v>-9.3333333333333268E-2</v>
      </c>
      <c r="I170" s="3">
        <v>0.68</v>
      </c>
      <c r="J170" s="3">
        <v>0.03</v>
      </c>
      <c r="K170" s="7">
        <v>0</v>
      </c>
    </row>
    <row r="171" spans="1:11" ht="33.75" x14ac:dyDescent="0.2">
      <c r="A171" s="5" t="s">
        <v>7118</v>
      </c>
      <c r="B171" s="1" t="s">
        <v>6233</v>
      </c>
      <c r="C171" s="1" t="s">
        <v>7119</v>
      </c>
      <c r="D171" s="2" t="s">
        <v>7120</v>
      </c>
      <c r="E171" s="1"/>
      <c r="F171" s="1" t="s">
        <v>7121</v>
      </c>
      <c r="G171" s="3">
        <v>283.5</v>
      </c>
      <c r="H171" s="4">
        <f t="shared" si="4"/>
        <v>-9.9999999999999978E-2</v>
      </c>
      <c r="I171" s="3">
        <v>255.15</v>
      </c>
      <c r="J171" s="3">
        <v>24.94</v>
      </c>
      <c r="K171" s="7">
        <v>1.53</v>
      </c>
    </row>
    <row r="172" spans="1:11" ht="22.5" x14ac:dyDescent="0.2">
      <c r="A172" s="5" t="s">
        <v>7118</v>
      </c>
      <c r="B172" s="1" t="s">
        <v>6233</v>
      </c>
      <c r="C172" s="1" t="s">
        <v>7122</v>
      </c>
      <c r="D172" s="2" t="s">
        <v>7123</v>
      </c>
      <c r="E172" s="1"/>
      <c r="F172" s="1" t="s">
        <v>7124</v>
      </c>
      <c r="G172" s="3">
        <v>7.88</v>
      </c>
      <c r="H172" s="4">
        <f t="shared" si="4"/>
        <v>0</v>
      </c>
      <c r="I172" s="3">
        <v>7.88</v>
      </c>
      <c r="J172" s="3">
        <v>0</v>
      </c>
      <c r="K172" s="7">
        <v>0</v>
      </c>
    </row>
    <row r="173" spans="1:11" ht="33.75" x14ac:dyDescent="0.2">
      <c r="A173" s="5" t="s">
        <v>7118</v>
      </c>
      <c r="B173" s="1" t="s">
        <v>6233</v>
      </c>
      <c r="C173" s="1" t="s">
        <v>7125</v>
      </c>
      <c r="D173" s="2" t="s">
        <v>7126</v>
      </c>
      <c r="E173" s="1"/>
      <c r="F173" s="1" t="s">
        <v>7127</v>
      </c>
      <c r="G173" s="3">
        <v>11.81</v>
      </c>
      <c r="H173" s="4">
        <f t="shared" si="4"/>
        <v>0</v>
      </c>
      <c r="I173" s="3">
        <v>11.81</v>
      </c>
      <c r="J173" s="3">
        <v>0</v>
      </c>
      <c r="K173" s="7">
        <v>0</v>
      </c>
    </row>
    <row r="174" spans="1:11" ht="22.5" x14ac:dyDescent="0.2">
      <c r="A174" s="5" t="s">
        <v>7128</v>
      </c>
      <c r="B174" s="1" t="s">
        <v>6233</v>
      </c>
      <c r="C174" s="1" t="s">
        <v>7129</v>
      </c>
      <c r="D174" s="2" t="s">
        <v>7130</v>
      </c>
      <c r="E174" s="1"/>
      <c r="F174" s="1" t="s">
        <v>7131</v>
      </c>
      <c r="G174" s="3">
        <v>709.99</v>
      </c>
      <c r="H174" s="4">
        <f t="shared" si="4"/>
        <v>0.10000140847054184</v>
      </c>
      <c r="I174" s="3">
        <v>780.99</v>
      </c>
      <c r="J174" s="3">
        <v>65.22</v>
      </c>
      <c r="K174" s="7">
        <v>4.4400000000000004</v>
      </c>
    </row>
    <row r="175" spans="1:11" x14ac:dyDescent="0.2">
      <c r="A175" s="5" t="s">
        <v>7128</v>
      </c>
      <c r="B175" s="1" t="s">
        <v>6233</v>
      </c>
      <c r="C175" s="1" t="s">
        <v>7132</v>
      </c>
      <c r="D175" s="2" t="s">
        <v>7133</v>
      </c>
      <c r="E175" s="1"/>
      <c r="F175" s="1" t="s">
        <v>7134</v>
      </c>
      <c r="G175" s="3">
        <v>1199.99</v>
      </c>
      <c r="H175" s="4">
        <f t="shared" si="4"/>
        <v>0.10000083334027776</v>
      </c>
      <c r="I175" s="3">
        <v>1319.99</v>
      </c>
      <c r="J175" s="3">
        <v>109.5</v>
      </c>
      <c r="K175" s="7">
        <v>7.5</v>
      </c>
    </row>
    <row r="176" spans="1:11" ht="33.75" x14ac:dyDescent="0.2">
      <c r="A176" s="5" t="s">
        <v>7128</v>
      </c>
      <c r="B176" s="1" t="s">
        <v>6233</v>
      </c>
      <c r="C176" s="1" t="s">
        <v>7135</v>
      </c>
      <c r="D176" s="2" t="s">
        <v>7136</v>
      </c>
      <c r="E176" s="1"/>
      <c r="F176" s="1" t="s">
        <v>7137</v>
      </c>
      <c r="G176" s="3">
        <v>2495</v>
      </c>
      <c r="H176" s="4">
        <f t="shared" si="4"/>
        <v>0</v>
      </c>
      <c r="I176" s="3">
        <v>2495</v>
      </c>
      <c r="J176" s="3">
        <v>121.16</v>
      </c>
      <c r="K176" s="7">
        <v>7.89</v>
      </c>
    </row>
    <row r="177" spans="1:11" x14ac:dyDescent="0.2">
      <c r="A177" s="5" t="s">
        <v>7128</v>
      </c>
      <c r="B177" s="1" t="s">
        <v>6233</v>
      </c>
      <c r="C177" s="1" t="s">
        <v>7138</v>
      </c>
      <c r="D177" s="2" t="s">
        <v>7139</v>
      </c>
      <c r="E177" s="1"/>
      <c r="F177" s="1" t="s">
        <v>7140</v>
      </c>
      <c r="G177" s="3">
        <v>1700</v>
      </c>
      <c r="H177" s="4">
        <f t="shared" si="4"/>
        <v>0</v>
      </c>
      <c r="I177" s="3">
        <v>1700</v>
      </c>
      <c r="J177" s="3">
        <v>161.87</v>
      </c>
      <c r="K177" s="7">
        <v>10.54</v>
      </c>
    </row>
    <row r="178" spans="1:11" x14ac:dyDescent="0.2">
      <c r="A178" s="5" t="s">
        <v>7128</v>
      </c>
      <c r="B178" s="1" t="s">
        <v>6233</v>
      </c>
      <c r="C178" s="1" t="s">
        <v>7141</v>
      </c>
      <c r="D178" s="2" t="s">
        <v>7142</v>
      </c>
      <c r="E178" s="1"/>
      <c r="F178" s="1" t="s">
        <v>7143</v>
      </c>
      <c r="G178" s="3">
        <v>1000</v>
      </c>
      <c r="H178" s="4">
        <f t="shared" si="4"/>
        <v>0</v>
      </c>
      <c r="I178" s="3">
        <v>1000</v>
      </c>
      <c r="J178" s="3">
        <v>48.56</v>
      </c>
      <c r="K178" s="7">
        <v>3.16</v>
      </c>
    </row>
    <row r="179" spans="1:11" ht="22.5" x14ac:dyDescent="0.2">
      <c r="A179" s="5" t="s">
        <v>7144</v>
      </c>
      <c r="B179" s="1" t="s">
        <v>6233</v>
      </c>
      <c r="C179" s="1" t="s">
        <v>7145</v>
      </c>
      <c r="D179" s="2" t="s">
        <v>7146</v>
      </c>
      <c r="E179" s="1"/>
      <c r="F179" s="1" t="s">
        <v>7147</v>
      </c>
      <c r="G179" s="3">
        <v>60000</v>
      </c>
      <c r="H179" s="4">
        <f t="shared" si="4"/>
        <v>-9.9999999999999978E-2</v>
      </c>
      <c r="I179" s="3">
        <v>54000</v>
      </c>
      <c r="J179" s="3">
        <v>6210</v>
      </c>
      <c r="K179" s="7">
        <v>375</v>
      </c>
    </row>
    <row r="180" spans="1:11" ht="33.75" x14ac:dyDescent="0.2">
      <c r="A180" s="5" t="s">
        <v>7144</v>
      </c>
      <c r="B180" s="1" t="s">
        <v>6233</v>
      </c>
      <c r="C180" s="1" t="s">
        <v>7148</v>
      </c>
      <c r="D180" s="2" t="s">
        <v>7149</v>
      </c>
      <c r="E180" s="1">
        <v>8</v>
      </c>
      <c r="F180" s="1" t="s">
        <v>7150</v>
      </c>
      <c r="G180" s="3">
        <v>352</v>
      </c>
      <c r="H180" s="4">
        <f t="shared" si="4"/>
        <v>-9.9999999999999978E-2</v>
      </c>
      <c r="I180" s="3">
        <v>316.8</v>
      </c>
      <c r="J180" s="3">
        <v>51.19</v>
      </c>
      <c r="K180" s="7">
        <v>2.21</v>
      </c>
    </row>
    <row r="181" spans="1:11" x14ac:dyDescent="0.2">
      <c r="A181" s="5" t="s">
        <v>7144</v>
      </c>
      <c r="B181" s="1" t="s">
        <v>6233</v>
      </c>
      <c r="C181" s="1" t="s">
        <v>7151</v>
      </c>
      <c r="D181" s="2" t="s">
        <v>7152</v>
      </c>
      <c r="E181" s="1"/>
      <c r="F181" s="1" t="s">
        <v>7153</v>
      </c>
      <c r="G181" s="3">
        <v>59</v>
      </c>
      <c r="H181" s="4">
        <f t="shared" si="4"/>
        <v>0.25</v>
      </c>
      <c r="I181" s="3">
        <v>73.75</v>
      </c>
      <c r="J181" s="3">
        <v>3.73</v>
      </c>
      <c r="K181" s="7">
        <v>0.16</v>
      </c>
    </row>
    <row r="182" spans="1:11" x14ac:dyDescent="0.2">
      <c r="A182" s="5" t="s">
        <v>7144</v>
      </c>
      <c r="B182" s="1" t="s">
        <v>6233</v>
      </c>
      <c r="C182" s="1" t="s">
        <v>7154</v>
      </c>
      <c r="D182" s="2" t="s">
        <v>7155</v>
      </c>
      <c r="E182" s="1"/>
      <c r="F182" s="1" t="s">
        <v>7156</v>
      </c>
      <c r="G182" s="3">
        <v>100</v>
      </c>
      <c r="H182" s="4">
        <f t="shared" si="4"/>
        <v>-9.9999999999999978E-2</v>
      </c>
      <c r="I182" s="3">
        <v>90</v>
      </c>
      <c r="J182" s="3">
        <v>6.21</v>
      </c>
      <c r="K182" s="7">
        <v>0.26</v>
      </c>
    </row>
    <row r="183" spans="1:11" ht="22.5" x14ac:dyDescent="0.2">
      <c r="A183" s="5" t="s">
        <v>7157</v>
      </c>
      <c r="B183" s="1" t="s">
        <v>6233</v>
      </c>
      <c r="C183" s="1" t="s">
        <v>7158</v>
      </c>
      <c r="D183" s="2" t="s">
        <v>7159</v>
      </c>
      <c r="E183" s="1"/>
      <c r="F183" s="1" t="s">
        <v>7160</v>
      </c>
      <c r="G183" s="3">
        <v>623</v>
      </c>
      <c r="H183" s="4">
        <f t="shared" si="4"/>
        <v>9.9999999999999867E-2</v>
      </c>
      <c r="I183" s="3">
        <v>685.3</v>
      </c>
      <c r="J183" s="3">
        <v>44.49</v>
      </c>
      <c r="K183" s="7">
        <v>2.9</v>
      </c>
    </row>
    <row r="184" spans="1:11" ht="22.5" x14ac:dyDescent="0.2">
      <c r="A184" s="5" t="s">
        <v>7157</v>
      </c>
      <c r="B184" s="1" t="s">
        <v>6233</v>
      </c>
      <c r="C184" s="1" t="s">
        <v>7161</v>
      </c>
      <c r="D184" s="2" t="s">
        <v>7162</v>
      </c>
      <c r="E184" s="1"/>
      <c r="F184" s="1" t="s">
        <v>7163</v>
      </c>
      <c r="G184" s="3">
        <v>1099.99</v>
      </c>
      <c r="H184" s="4">
        <f t="shared" si="4"/>
        <v>0.10000090909917358</v>
      </c>
      <c r="I184" s="3">
        <v>1209.99</v>
      </c>
      <c r="J184" s="3">
        <v>92.5</v>
      </c>
      <c r="K184" s="7">
        <v>6.02</v>
      </c>
    </row>
    <row r="185" spans="1:11" ht="33.75" x14ac:dyDescent="0.2">
      <c r="A185" s="5" t="s">
        <v>7157</v>
      </c>
      <c r="B185" s="1" t="s">
        <v>6233</v>
      </c>
      <c r="C185" s="1" t="s">
        <v>7164</v>
      </c>
      <c r="D185" s="2" t="s">
        <v>7165</v>
      </c>
      <c r="E185" s="1"/>
      <c r="F185" s="1" t="s">
        <v>7166</v>
      </c>
      <c r="G185" s="3">
        <v>119</v>
      </c>
      <c r="H185" s="4">
        <f t="shared" si="4"/>
        <v>-0.10000000000000009</v>
      </c>
      <c r="I185" s="3">
        <v>107.1</v>
      </c>
      <c r="J185" s="3">
        <v>10.76</v>
      </c>
      <c r="K185" s="7">
        <v>0.7</v>
      </c>
    </row>
    <row r="186" spans="1:11" ht="33.75" x14ac:dyDescent="0.2">
      <c r="A186" s="5" t="s">
        <v>7157</v>
      </c>
      <c r="B186" s="1" t="s">
        <v>6233</v>
      </c>
      <c r="C186" s="1" t="s">
        <v>7167</v>
      </c>
      <c r="D186" s="2" t="s">
        <v>7168</v>
      </c>
      <c r="E186" s="1"/>
      <c r="F186" s="1" t="s">
        <v>7169</v>
      </c>
      <c r="G186" s="3">
        <v>164.99</v>
      </c>
      <c r="H186" s="4">
        <f t="shared" si="4"/>
        <v>0</v>
      </c>
      <c r="I186" s="3">
        <v>164.99</v>
      </c>
      <c r="J186" s="3">
        <v>15.71</v>
      </c>
      <c r="K186" s="7">
        <v>1.02</v>
      </c>
    </row>
    <row r="187" spans="1:11" ht="22.5" x14ac:dyDescent="0.2">
      <c r="A187" s="5" t="s">
        <v>7157</v>
      </c>
      <c r="B187" s="1" t="s">
        <v>6233</v>
      </c>
      <c r="C187" s="1" t="s">
        <v>7170</v>
      </c>
      <c r="D187" s="2" t="s">
        <v>7171</v>
      </c>
      <c r="E187" s="1"/>
      <c r="F187" s="1" t="s">
        <v>7172</v>
      </c>
      <c r="G187" s="3">
        <v>7020</v>
      </c>
      <c r="H187" s="4">
        <f t="shared" si="4"/>
        <v>5.0000000000000044E-2</v>
      </c>
      <c r="I187" s="3">
        <v>7371</v>
      </c>
      <c r="J187" s="3">
        <v>835.14</v>
      </c>
      <c r="K187" s="7">
        <v>32.229999999999997</v>
      </c>
    </row>
    <row r="188" spans="1:11" ht="33.75" x14ac:dyDescent="0.2">
      <c r="A188" s="5" t="s">
        <v>7157</v>
      </c>
      <c r="B188" s="1" t="s">
        <v>6233</v>
      </c>
      <c r="C188" s="1" t="s">
        <v>7173</v>
      </c>
      <c r="D188" s="2" t="s">
        <v>7174</v>
      </c>
      <c r="E188" s="1"/>
      <c r="F188" s="1" t="s">
        <v>7175</v>
      </c>
      <c r="G188" s="3">
        <v>13950</v>
      </c>
      <c r="H188" s="4">
        <f t="shared" si="4"/>
        <v>5.0000000000000044E-2</v>
      </c>
      <c r="I188" s="3">
        <v>14647.5</v>
      </c>
      <c r="J188" s="3">
        <v>1937.43</v>
      </c>
      <c r="K188" s="7">
        <v>74.75</v>
      </c>
    </row>
    <row r="189" spans="1:11" ht="22.5" x14ac:dyDescent="0.2">
      <c r="A189" s="5" t="s">
        <v>7157</v>
      </c>
      <c r="B189" s="1" t="s">
        <v>6233</v>
      </c>
      <c r="C189" s="1" t="s">
        <v>7176</v>
      </c>
      <c r="D189" s="2" t="s">
        <v>7177</v>
      </c>
      <c r="E189" s="1"/>
      <c r="F189" s="1" t="s">
        <v>7178</v>
      </c>
      <c r="G189" s="3">
        <v>7020</v>
      </c>
      <c r="H189" s="4">
        <f t="shared" si="4"/>
        <v>5.0000000000000044E-2</v>
      </c>
      <c r="I189" s="3">
        <v>7371</v>
      </c>
      <c r="J189" s="3">
        <v>835.14</v>
      </c>
      <c r="K189" s="7">
        <v>32.229999999999997</v>
      </c>
    </row>
    <row r="190" spans="1:11" ht="22.5" x14ac:dyDescent="0.2">
      <c r="A190" s="5" t="s">
        <v>7157</v>
      </c>
      <c r="B190" s="1" t="s">
        <v>6233</v>
      </c>
      <c r="C190" s="1" t="s">
        <v>7179</v>
      </c>
      <c r="D190" s="2" t="s">
        <v>7180</v>
      </c>
      <c r="E190" s="1"/>
      <c r="F190" s="1" t="s">
        <v>7181</v>
      </c>
      <c r="G190" s="3">
        <v>25</v>
      </c>
      <c r="H190" s="4">
        <f t="shared" si="4"/>
        <v>0</v>
      </c>
      <c r="I190" s="3">
        <v>0</v>
      </c>
      <c r="J190" s="3">
        <v>0</v>
      </c>
      <c r="K190" s="7">
        <v>31.25</v>
      </c>
    </row>
    <row r="191" spans="1:11" ht="22.5" x14ac:dyDescent="0.2">
      <c r="A191" s="5" t="s">
        <v>7157</v>
      </c>
      <c r="B191" s="1" t="s">
        <v>6233</v>
      </c>
      <c r="C191" s="1" t="s">
        <v>7182</v>
      </c>
      <c r="D191" s="2" t="s">
        <v>7183</v>
      </c>
      <c r="E191" s="1"/>
      <c r="F191" s="1" t="s">
        <v>7184</v>
      </c>
      <c r="G191" s="3">
        <v>106.25</v>
      </c>
      <c r="H191" s="4">
        <f t="shared" si="4"/>
        <v>0</v>
      </c>
      <c r="I191" s="3">
        <v>0</v>
      </c>
      <c r="J191" s="3">
        <v>0</v>
      </c>
      <c r="K191" s="7">
        <v>106.25</v>
      </c>
    </row>
    <row r="192" spans="1:11" ht="33.75" x14ac:dyDescent="0.2">
      <c r="A192" s="5" t="s">
        <v>7185</v>
      </c>
      <c r="B192" s="1" t="s">
        <v>6233</v>
      </c>
      <c r="C192" s="1" t="s">
        <v>7186</v>
      </c>
      <c r="D192" s="2" t="s">
        <v>7187</v>
      </c>
      <c r="E192" s="1"/>
      <c r="F192" s="1" t="s">
        <v>7188</v>
      </c>
      <c r="G192" s="3">
        <v>579</v>
      </c>
      <c r="H192" s="4">
        <f t="shared" si="4"/>
        <v>-9.9999999999999978E-2</v>
      </c>
      <c r="I192" s="3">
        <v>521.1</v>
      </c>
      <c r="J192" s="3">
        <v>50.13</v>
      </c>
      <c r="K192" s="7">
        <v>3.07</v>
      </c>
    </row>
    <row r="193" spans="1:11" x14ac:dyDescent="0.2">
      <c r="A193" s="5" t="s">
        <v>7185</v>
      </c>
      <c r="B193" s="1" t="s">
        <v>6233</v>
      </c>
      <c r="C193" s="1" t="s">
        <v>7189</v>
      </c>
      <c r="D193" s="2" t="s">
        <v>7190</v>
      </c>
      <c r="E193" s="1"/>
      <c r="F193" s="1" t="s">
        <v>7191</v>
      </c>
      <c r="G193" s="3">
        <v>879</v>
      </c>
      <c r="H193" s="4">
        <f t="shared" si="4"/>
        <v>-9.9999999999999978E-2</v>
      </c>
      <c r="I193" s="3">
        <v>791.1</v>
      </c>
      <c r="J193" s="3">
        <v>37.200000000000003</v>
      </c>
      <c r="K193" s="7">
        <v>1.55</v>
      </c>
    </row>
    <row r="194" spans="1:11" x14ac:dyDescent="0.2">
      <c r="A194" s="5" t="s">
        <v>7185</v>
      </c>
      <c r="B194" s="1" t="s">
        <v>6233</v>
      </c>
      <c r="C194" s="1" t="s">
        <v>7192</v>
      </c>
      <c r="D194" s="2" t="s">
        <v>7193</v>
      </c>
      <c r="E194" s="1"/>
      <c r="F194" s="1" t="s">
        <v>7194</v>
      </c>
      <c r="G194" s="3">
        <v>200</v>
      </c>
      <c r="H194" s="4">
        <f t="shared" si="4"/>
        <v>-9.9999999999999978E-2</v>
      </c>
      <c r="I194" s="3">
        <v>180</v>
      </c>
      <c r="J194" s="3">
        <v>9.9</v>
      </c>
      <c r="K194" s="7">
        <v>0.41</v>
      </c>
    </row>
    <row r="195" spans="1:11" ht="22.5" x14ac:dyDescent="0.2">
      <c r="A195" s="5" t="s">
        <v>7185</v>
      </c>
      <c r="B195" s="1" t="s">
        <v>6233</v>
      </c>
      <c r="C195" s="1" t="s">
        <v>7195</v>
      </c>
      <c r="D195" s="2" t="s">
        <v>7196</v>
      </c>
      <c r="E195" s="1"/>
      <c r="F195" s="1" t="s">
        <v>7197</v>
      </c>
      <c r="G195" s="3">
        <v>89</v>
      </c>
      <c r="H195" s="4">
        <f t="shared" si="4"/>
        <v>-0.10000000000000009</v>
      </c>
      <c r="I195" s="3">
        <v>80.099999999999994</v>
      </c>
      <c r="J195" s="3">
        <v>5.34</v>
      </c>
      <c r="K195" s="7">
        <v>0.22</v>
      </c>
    </row>
    <row r="196" spans="1:11" ht="33.75" x14ac:dyDescent="0.2">
      <c r="A196" s="5" t="s">
        <v>7185</v>
      </c>
      <c r="B196" s="1" t="s">
        <v>6233</v>
      </c>
      <c r="C196" s="1" t="s">
        <v>7198</v>
      </c>
      <c r="D196" s="2" t="s">
        <v>7199</v>
      </c>
      <c r="E196" s="1"/>
      <c r="F196" s="1" t="s">
        <v>7200</v>
      </c>
      <c r="G196" s="3">
        <v>99.95</v>
      </c>
      <c r="H196" s="4">
        <f t="shared" si="4"/>
        <v>-9.9949974987493806E-2</v>
      </c>
      <c r="I196" s="3">
        <v>89.96</v>
      </c>
      <c r="J196" s="3">
        <v>5.78</v>
      </c>
      <c r="K196" s="7">
        <v>0.24</v>
      </c>
    </row>
    <row r="197" spans="1:11" x14ac:dyDescent="0.2">
      <c r="A197" s="5" t="s">
        <v>7185</v>
      </c>
      <c r="B197" s="1" t="s">
        <v>6233</v>
      </c>
      <c r="C197" s="1" t="s">
        <v>7201</v>
      </c>
      <c r="D197" s="2" t="s">
        <v>7202</v>
      </c>
      <c r="E197" s="1">
        <v>24</v>
      </c>
      <c r="F197" s="1" t="s">
        <v>7203</v>
      </c>
      <c r="G197" s="3">
        <v>1295</v>
      </c>
      <c r="H197" s="4">
        <f t="shared" si="4"/>
        <v>0</v>
      </c>
      <c r="I197" s="3">
        <v>1295</v>
      </c>
      <c r="J197" s="3">
        <v>41.01</v>
      </c>
      <c r="K197" s="7">
        <v>1.71</v>
      </c>
    </row>
    <row r="198" spans="1:11" ht="33.75" x14ac:dyDescent="0.2">
      <c r="A198" s="5" t="s">
        <v>7185</v>
      </c>
      <c r="B198" s="1" t="s">
        <v>6233</v>
      </c>
      <c r="C198" s="1" t="s">
        <v>7204</v>
      </c>
      <c r="D198" s="2" t="s">
        <v>7205</v>
      </c>
      <c r="E198" s="1"/>
      <c r="F198" s="1" t="s">
        <v>7206</v>
      </c>
      <c r="G198" s="3">
        <v>0.17</v>
      </c>
      <c r="H198" s="4">
        <f t="shared" si="4"/>
        <v>-0.11764705882352955</v>
      </c>
      <c r="I198" s="3">
        <v>0.15</v>
      </c>
      <c r="J198" s="3">
        <v>0.01</v>
      </c>
      <c r="K198" s="7">
        <v>0</v>
      </c>
    </row>
    <row r="199" spans="1:11" ht="22.5" x14ac:dyDescent="0.2">
      <c r="A199" s="5" t="s">
        <v>7185</v>
      </c>
      <c r="B199" s="1" t="s">
        <v>6233</v>
      </c>
      <c r="C199" s="1" t="s">
        <v>7207</v>
      </c>
      <c r="D199" s="2" t="s">
        <v>7208</v>
      </c>
      <c r="E199" s="1"/>
      <c r="F199" s="1" t="s">
        <v>7209</v>
      </c>
      <c r="G199" s="3">
        <v>825</v>
      </c>
      <c r="H199" s="4">
        <f t="shared" si="4"/>
        <v>-0.25</v>
      </c>
      <c r="I199" s="3">
        <v>618.75</v>
      </c>
      <c r="J199" s="3">
        <v>27.63</v>
      </c>
      <c r="K199" s="7">
        <v>1.1499999999999999</v>
      </c>
    </row>
    <row r="200" spans="1:11" ht="22.5" x14ac:dyDescent="0.2">
      <c r="A200" s="5" t="s">
        <v>7185</v>
      </c>
      <c r="B200" s="1" t="s">
        <v>6233</v>
      </c>
      <c r="C200" s="1" t="s">
        <v>7210</v>
      </c>
      <c r="D200" s="2" t="s">
        <v>7211</v>
      </c>
      <c r="E200" s="1"/>
      <c r="F200" s="1" t="s">
        <v>7212</v>
      </c>
      <c r="G200" s="3">
        <v>9.99</v>
      </c>
      <c r="H200" s="4">
        <f t="shared" si="4"/>
        <v>-0.10010010010010006</v>
      </c>
      <c r="I200" s="3">
        <v>8.99</v>
      </c>
      <c r="J200" s="3">
        <v>0.53</v>
      </c>
      <c r="K200" s="7">
        <v>0.02</v>
      </c>
    </row>
    <row r="201" spans="1:11" ht="22.5" x14ac:dyDescent="0.2">
      <c r="A201" s="5" t="s">
        <v>7185</v>
      </c>
      <c r="B201" s="1" t="s">
        <v>6233</v>
      </c>
      <c r="C201" s="1" t="s">
        <v>7213</v>
      </c>
      <c r="D201" s="2" t="s">
        <v>7214</v>
      </c>
      <c r="E201" s="1"/>
      <c r="F201" s="1" t="s">
        <v>7215</v>
      </c>
      <c r="G201" s="3">
        <v>3100</v>
      </c>
      <c r="H201" s="4">
        <f t="shared" si="4"/>
        <v>-9.9999999999999978E-2</v>
      </c>
      <c r="I201" s="3">
        <v>2790</v>
      </c>
      <c r="J201" s="3">
        <v>71.42</v>
      </c>
      <c r="K201" s="7">
        <v>2.98</v>
      </c>
    </row>
    <row r="202" spans="1:11" x14ac:dyDescent="0.2">
      <c r="A202" s="5" t="s">
        <v>7185</v>
      </c>
      <c r="B202" s="1" t="s">
        <v>6233</v>
      </c>
      <c r="C202" s="1" t="s">
        <v>7216</v>
      </c>
      <c r="D202" s="2" t="s">
        <v>7217</v>
      </c>
      <c r="E202" s="1"/>
      <c r="F202" s="1" t="s">
        <v>7218</v>
      </c>
      <c r="G202" s="3">
        <v>29.99</v>
      </c>
      <c r="H202" s="4">
        <f t="shared" ref="H202:H233" si="5">IF(ISNUMBER(I202),IF(I202&gt;0,(I202/G202)-1,0),"")</f>
        <v>-0.10003334444814937</v>
      </c>
      <c r="I202" s="3">
        <v>26.99</v>
      </c>
      <c r="J202" s="3">
        <v>0.8</v>
      </c>
      <c r="K202" s="7">
        <v>0.03</v>
      </c>
    </row>
    <row r="203" spans="1:11" x14ac:dyDescent="0.2">
      <c r="A203" s="5" t="s">
        <v>7185</v>
      </c>
      <c r="B203" s="1" t="s">
        <v>6233</v>
      </c>
      <c r="C203" s="1" t="s">
        <v>7219</v>
      </c>
      <c r="D203" s="2" t="s">
        <v>7220</v>
      </c>
      <c r="E203" s="1"/>
      <c r="F203" s="1" t="s">
        <v>7221</v>
      </c>
      <c r="G203" s="3">
        <v>39.99</v>
      </c>
      <c r="H203" s="4">
        <f t="shared" si="5"/>
        <v>-0.10002500625156285</v>
      </c>
      <c r="I203" s="3">
        <v>35.99</v>
      </c>
      <c r="J203" s="3">
        <v>1.02</v>
      </c>
      <c r="K203" s="7">
        <v>0.04</v>
      </c>
    </row>
    <row r="204" spans="1:11" x14ac:dyDescent="0.2">
      <c r="A204" s="5" t="s">
        <v>7185</v>
      </c>
      <c r="B204" s="1" t="s">
        <v>6233</v>
      </c>
      <c r="C204" s="1" t="s">
        <v>7222</v>
      </c>
      <c r="D204" s="2" t="s">
        <v>7223</v>
      </c>
      <c r="E204" s="1"/>
      <c r="F204" s="1" t="s">
        <v>7224</v>
      </c>
      <c r="G204" s="3">
        <v>258.49</v>
      </c>
      <c r="H204" s="4">
        <f t="shared" si="5"/>
        <v>-0.10000386862161026</v>
      </c>
      <c r="I204" s="3">
        <v>232.64</v>
      </c>
      <c r="J204" s="3">
        <v>23.54</v>
      </c>
      <c r="K204" s="7">
        <v>1.63</v>
      </c>
    </row>
    <row r="205" spans="1:11" ht="22.5" x14ac:dyDescent="0.2">
      <c r="A205" s="5" t="s">
        <v>7185</v>
      </c>
      <c r="B205" s="1" t="s">
        <v>6233</v>
      </c>
      <c r="C205" s="1" t="s">
        <v>7225</v>
      </c>
      <c r="D205" s="2" t="s">
        <v>7226</v>
      </c>
      <c r="E205" s="1"/>
      <c r="F205" s="1" t="s">
        <v>7227</v>
      </c>
      <c r="G205" s="3">
        <v>3495</v>
      </c>
      <c r="H205" s="4">
        <f t="shared" si="5"/>
        <v>0</v>
      </c>
      <c r="I205" s="3">
        <v>3495</v>
      </c>
      <c r="J205" s="3">
        <v>216.4</v>
      </c>
      <c r="K205" s="7">
        <v>44.33</v>
      </c>
    </row>
    <row r="206" spans="1:11" ht="33.75" x14ac:dyDescent="0.2">
      <c r="A206" s="5" t="s">
        <v>7185</v>
      </c>
      <c r="B206" s="1" t="s">
        <v>6233</v>
      </c>
      <c r="C206" s="1" t="s">
        <v>7228</v>
      </c>
      <c r="D206" s="2" t="s">
        <v>7229</v>
      </c>
      <c r="E206" s="1"/>
      <c r="F206" s="1" t="s">
        <v>7230</v>
      </c>
      <c r="G206" s="3">
        <v>839</v>
      </c>
      <c r="H206" s="4">
        <f t="shared" si="5"/>
        <v>0</v>
      </c>
      <c r="I206" s="3">
        <v>839</v>
      </c>
      <c r="J206" s="3">
        <v>0</v>
      </c>
      <c r="K206" s="7">
        <v>0</v>
      </c>
    </row>
    <row r="207" spans="1:11" ht="22.5" x14ac:dyDescent="0.2">
      <c r="A207" s="5" t="s">
        <v>7185</v>
      </c>
      <c r="B207" s="1" t="s">
        <v>6233</v>
      </c>
      <c r="C207" s="1" t="s">
        <v>7231</v>
      </c>
      <c r="D207" s="2" t="s">
        <v>7232</v>
      </c>
      <c r="E207" s="1"/>
      <c r="F207" s="1" t="s">
        <v>7233</v>
      </c>
      <c r="G207" s="3">
        <v>959</v>
      </c>
      <c r="H207" s="4">
        <f t="shared" si="5"/>
        <v>-9.9999999999999978E-2</v>
      </c>
      <c r="I207" s="3">
        <v>863.1</v>
      </c>
      <c r="J207" s="3">
        <v>37.51</v>
      </c>
      <c r="K207" s="7">
        <v>2.2999999999999998</v>
      </c>
    </row>
    <row r="208" spans="1:11" x14ac:dyDescent="0.2">
      <c r="A208" s="5" t="s">
        <v>7234</v>
      </c>
      <c r="B208" s="1" t="s">
        <v>6233</v>
      </c>
      <c r="C208" s="1" t="s">
        <v>7235</v>
      </c>
      <c r="D208" s="2" t="s">
        <v>7236</v>
      </c>
      <c r="E208" s="1"/>
      <c r="F208" s="1" t="s">
        <v>7237</v>
      </c>
      <c r="G208" s="3">
        <v>89.99</v>
      </c>
      <c r="H208" s="4">
        <f t="shared" si="5"/>
        <v>0.25002778086454058</v>
      </c>
      <c r="I208" s="3">
        <v>112.49</v>
      </c>
      <c r="J208" s="3">
        <v>9.1</v>
      </c>
      <c r="K208" s="7">
        <v>0.56000000000000005</v>
      </c>
    </row>
    <row r="209" spans="1:11" ht="33.75" x14ac:dyDescent="0.2">
      <c r="A209" s="5" t="s">
        <v>7234</v>
      </c>
      <c r="B209" s="1" t="s">
        <v>6233</v>
      </c>
      <c r="C209" s="1" t="s">
        <v>7238</v>
      </c>
      <c r="D209" s="2" t="s">
        <v>7239</v>
      </c>
      <c r="E209" s="1"/>
      <c r="F209" s="1" t="s">
        <v>7240</v>
      </c>
      <c r="G209" s="3">
        <v>269.99</v>
      </c>
      <c r="H209" s="4">
        <f t="shared" si="5"/>
        <v>0.10000370384088297</v>
      </c>
      <c r="I209" s="3">
        <v>296.99</v>
      </c>
      <c r="J209" s="3">
        <v>25.39</v>
      </c>
      <c r="K209" s="7">
        <v>1.65</v>
      </c>
    </row>
    <row r="210" spans="1:11" ht="22.5" x14ac:dyDescent="0.2">
      <c r="A210" s="5" t="s">
        <v>7241</v>
      </c>
      <c r="B210" s="1" t="s">
        <v>6233</v>
      </c>
      <c r="C210" s="1" t="s">
        <v>7242</v>
      </c>
      <c r="D210" s="2" t="s">
        <v>7243</v>
      </c>
      <c r="E210" s="1"/>
      <c r="F210" s="1" t="s">
        <v>7244</v>
      </c>
      <c r="G210" s="3">
        <v>1614.95</v>
      </c>
      <c r="H210" s="4">
        <f t="shared" si="5"/>
        <v>0</v>
      </c>
      <c r="I210" s="3">
        <v>1614.95</v>
      </c>
      <c r="J210" s="3">
        <v>123.78</v>
      </c>
      <c r="K210" s="7">
        <v>7.58</v>
      </c>
    </row>
    <row r="211" spans="1:11" x14ac:dyDescent="0.2">
      <c r="A211" s="5" t="s">
        <v>7241</v>
      </c>
      <c r="B211" s="1" t="s">
        <v>6233</v>
      </c>
      <c r="C211" s="1" t="s">
        <v>7245</v>
      </c>
      <c r="D211" s="2" t="s">
        <v>7246</v>
      </c>
      <c r="E211" s="1"/>
      <c r="F211" s="1" t="s">
        <v>7247</v>
      </c>
      <c r="G211" s="3">
        <v>20.94</v>
      </c>
      <c r="H211" s="4">
        <f t="shared" si="5"/>
        <v>8.022922636103158E-2</v>
      </c>
      <c r="I211" s="3">
        <v>22.62</v>
      </c>
      <c r="J211" s="3">
        <v>1.51</v>
      </c>
      <c r="K211" s="7">
        <v>0.09</v>
      </c>
    </row>
    <row r="212" spans="1:11" ht="22.5" x14ac:dyDescent="0.2">
      <c r="A212" s="5" t="s">
        <v>7241</v>
      </c>
      <c r="B212" s="1" t="s">
        <v>6233</v>
      </c>
      <c r="C212" s="1" t="s">
        <v>7248</v>
      </c>
      <c r="D212" s="2" t="s">
        <v>7249</v>
      </c>
      <c r="E212" s="1"/>
      <c r="F212" s="1" t="s">
        <v>7250</v>
      </c>
      <c r="G212" s="3">
        <v>29.94</v>
      </c>
      <c r="H212" s="4">
        <f t="shared" si="5"/>
        <v>8.0160320641282645E-2</v>
      </c>
      <c r="I212" s="3">
        <v>32.340000000000003</v>
      </c>
      <c r="J212" s="3">
        <v>2.63</v>
      </c>
      <c r="K212" s="7">
        <v>0.16</v>
      </c>
    </row>
    <row r="213" spans="1:11" x14ac:dyDescent="0.2">
      <c r="A213" s="5" t="s">
        <v>7241</v>
      </c>
      <c r="B213" s="1" t="s">
        <v>6233</v>
      </c>
      <c r="C213" s="1" t="s">
        <v>7251</v>
      </c>
      <c r="D213" s="2" t="s">
        <v>7252</v>
      </c>
      <c r="E213" s="1"/>
      <c r="F213" s="1" t="s">
        <v>7253</v>
      </c>
      <c r="G213" s="3">
        <v>16.09</v>
      </c>
      <c r="H213" s="4">
        <f t="shared" si="5"/>
        <v>8.0174021131137252E-2</v>
      </c>
      <c r="I213" s="3">
        <v>17.38</v>
      </c>
      <c r="J213" s="3">
        <v>1.27</v>
      </c>
      <c r="K213" s="7">
        <v>0.08</v>
      </c>
    </row>
    <row r="214" spans="1:11" ht="56.25" x14ac:dyDescent="0.2">
      <c r="A214" s="5" t="s">
        <v>7254</v>
      </c>
      <c r="B214" s="1" t="s">
        <v>6233</v>
      </c>
      <c r="C214" s="1" t="s">
        <v>7255</v>
      </c>
      <c r="D214" s="2" t="s">
        <v>7256</v>
      </c>
      <c r="E214" s="1"/>
      <c r="F214" s="1" t="s">
        <v>7257</v>
      </c>
      <c r="G214" s="3">
        <v>637</v>
      </c>
      <c r="H214" s="4">
        <f t="shared" si="5"/>
        <v>0</v>
      </c>
      <c r="I214" s="3">
        <v>637</v>
      </c>
      <c r="J214" s="3">
        <v>48.36</v>
      </c>
      <c r="K214" s="7">
        <v>2.96</v>
      </c>
    </row>
    <row r="215" spans="1:11" ht="22.5" x14ac:dyDescent="0.2">
      <c r="A215" s="5" t="s">
        <v>7254</v>
      </c>
      <c r="B215" s="1" t="s">
        <v>6233</v>
      </c>
      <c r="C215" s="1" t="s">
        <v>7258</v>
      </c>
      <c r="D215" s="2" t="s">
        <v>7259</v>
      </c>
      <c r="E215" s="1"/>
      <c r="F215" s="1" t="s">
        <v>7260</v>
      </c>
      <c r="G215" s="3">
        <v>274.99</v>
      </c>
      <c r="H215" s="4">
        <f t="shared" si="5"/>
        <v>0.10000363649587252</v>
      </c>
      <c r="I215" s="3">
        <v>302.49</v>
      </c>
      <c r="J215" s="3">
        <v>27.3</v>
      </c>
      <c r="K215" s="7">
        <v>1.67</v>
      </c>
    </row>
    <row r="216" spans="1:11" ht="22.5" x14ac:dyDescent="0.2">
      <c r="A216" s="5" t="s">
        <v>7254</v>
      </c>
      <c r="B216" s="1" t="s">
        <v>6233</v>
      </c>
      <c r="C216" s="1" t="s">
        <v>7261</v>
      </c>
      <c r="D216" s="2" t="s">
        <v>7262</v>
      </c>
      <c r="E216" s="1"/>
      <c r="F216" s="1" t="s">
        <v>7263</v>
      </c>
      <c r="G216" s="3">
        <v>329.99</v>
      </c>
      <c r="H216" s="4">
        <f t="shared" si="5"/>
        <v>0.10000303039486047</v>
      </c>
      <c r="I216" s="3">
        <v>362.99</v>
      </c>
      <c r="J216" s="3">
        <v>32.57</v>
      </c>
      <c r="K216" s="7">
        <v>2</v>
      </c>
    </row>
    <row r="217" spans="1:11" ht="33.75" x14ac:dyDescent="0.2">
      <c r="A217" s="5" t="s">
        <v>7254</v>
      </c>
      <c r="B217" s="1" t="s">
        <v>6233</v>
      </c>
      <c r="C217" s="1" t="s">
        <v>7264</v>
      </c>
      <c r="D217" s="2" t="s">
        <v>7265</v>
      </c>
      <c r="E217" s="1"/>
      <c r="F217" s="1" t="s">
        <v>7266</v>
      </c>
      <c r="G217" s="3">
        <v>779</v>
      </c>
      <c r="H217" s="4">
        <f t="shared" si="5"/>
        <v>-9.9999999999999978E-2</v>
      </c>
      <c r="I217" s="3">
        <v>701.1</v>
      </c>
      <c r="J217" s="3">
        <v>44.14</v>
      </c>
      <c r="K217" s="7">
        <v>2.35</v>
      </c>
    </row>
    <row r="218" spans="1:11" ht="45" x14ac:dyDescent="0.2">
      <c r="A218" s="5" t="s">
        <v>7254</v>
      </c>
      <c r="B218" s="1" t="s">
        <v>6233</v>
      </c>
      <c r="C218" s="1" t="s">
        <v>7267</v>
      </c>
      <c r="D218" s="2" t="s">
        <v>7268</v>
      </c>
      <c r="E218" s="1"/>
      <c r="F218" s="1" t="s">
        <v>7269</v>
      </c>
      <c r="G218" s="3">
        <v>633</v>
      </c>
      <c r="H218" s="4">
        <f t="shared" si="5"/>
        <v>-9.9999999999999978E-2</v>
      </c>
      <c r="I218" s="3">
        <v>569.70000000000005</v>
      </c>
      <c r="J218" s="3">
        <v>35.86</v>
      </c>
      <c r="K218" s="7">
        <v>1.91</v>
      </c>
    </row>
    <row r="219" spans="1:11" ht="22.5" x14ac:dyDescent="0.2">
      <c r="A219" s="5" t="s">
        <v>6686</v>
      </c>
      <c r="B219" s="1" t="s">
        <v>6233</v>
      </c>
      <c r="C219" s="1" t="s">
        <v>7270</v>
      </c>
      <c r="D219" s="2" t="s">
        <v>7271</v>
      </c>
      <c r="E219" s="1"/>
      <c r="F219" s="1" t="s">
        <v>7272</v>
      </c>
      <c r="G219" s="3">
        <v>1395</v>
      </c>
      <c r="H219" s="4">
        <f t="shared" si="5"/>
        <v>-9.9999999999999978E-2</v>
      </c>
      <c r="I219" s="3">
        <v>1255.5</v>
      </c>
      <c r="J219" s="3">
        <v>71.790000000000006</v>
      </c>
      <c r="K219" s="7">
        <v>4.4000000000000004</v>
      </c>
    </row>
    <row r="220" spans="1:11" ht="22.5" x14ac:dyDescent="0.2">
      <c r="A220" s="5" t="s">
        <v>6686</v>
      </c>
      <c r="B220" s="1" t="s">
        <v>6233</v>
      </c>
      <c r="C220" s="1" t="s">
        <v>7273</v>
      </c>
      <c r="D220" s="2" t="s">
        <v>7274</v>
      </c>
      <c r="E220" s="1"/>
      <c r="F220" s="1" t="s">
        <v>7275</v>
      </c>
      <c r="G220" s="3">
        <v>2395</v>
      </c>
      <c r="H220" s="4">
        <f t="shared" si="5"/>
        <v>-9.9999999999999978E-2</v>
      </c>
      <c r="I220" s="3">
        <v>2155.5</v>
      </c>
      <c r="J220" s="3">
        <v>123.26</v>
      </c>
      <c r="K220" s="7">
        <v>7.55</v>
      </c>
    </row>
    <row r="221" spans="1:11" ht="22.5" x14ac:dyDescent="0.2">
      <c r="A221" s="5" t="s">
        <v>6686</v>
      </c>
      <c r="B221" s="1" t="s">
        <v>6233</v>
      </c>
      <c r="C221" s="1" t="s">
        <v>7276</v>
      </c>
      <c r="D221" s="2" t="s">
        <v>7277</v>
      </c>
      <c r="E221" s="1"/>
      <c r="F221" s="1" t="s">
        <v>7278</v>
      </c>
      <c r="G221" s="3">
        <v>1000</v>
      </c>
      <c r="H221" s="4">
        <f t="shared" si="5"/>
        <v>-9.9999999999999978E-2</v>
      </c>
      <c r="I221" s="3">
        <v>900</v>
      </c>
      <c r="J221" s="3">
        <v>51.47</v>
      </c>
      <c r="K221" s="7">
        <v>3.15</v>
      </c>
    </row>
    <row r="222" spans="1:11" ht="22.5" x14ac:dyDescent="0.2">
      <c r="A222" s="5" t="s">
        <v>6686</v>
      </c>
      <c r="B222" s="1" t="s">
        <v>6233</v>
      </c>
      <c r="C222" s="1" t="s">
        <v>7279</v>
      </c>
      <c r="D222" s="2" t="s">
        <v>7280</v>
      </c>
      <c r="E222" s="1"/>
      <c r="F222" s="1" t="s">
        <v>7281</v>
      </c>
      <c r="G222" s="3">
        <v>400</v>
      </c>
      <c r="H222" s="4">
        <f t="shared" si="5"/>
        <v>-9.9999999999999978E-2</v>
      </c>
      <c r="I222" s="3">
        <v>360</v>
      </c>
      <c r="J222" s="3">
        <v>20.59</v>
      </c>
      <c r="K222" s="7">
        <v>1.26</v>
      </c>
    </row>
    <row r="223" spans="1:11" ht="45" x14ac:dyDescent="0.2">
      <c r="A223" s="5" t="s">
        <v>6686</v>
      </c>
      <c r="B223" s="1" t="s">
        <v>6233</v>
      </c>
      <c r="C223" s="1" t="s">
        <v>7282</v>
      </c>
      <c r="D223" s="2" t="s">
        <v>7283</v>
      </c>
      <c r="E223" s="1"/>
      <c r="F223" s="1" t="s">
        <v>7284</v>
      </c>
      <c r="G223" s="3">
        <v>2333.35</v>
      </c>
      <c r="H223" s="4">
        <f t="shared" si="5"/>
        <v>-9.9997857158163117E-2</v>
      </c>
      <c r="I223" s="3">
        <v>2100.02</v>
      </c>
      <c r="J223" s="3">
        <v>112.9</v>
      </c>
      <c r="K223" s="7">
        <v>6.92</v>
      </c>
    </row>
    <row r="224" spans="1:11" x14ac:dyDescent="0.2">
      <c r="A224" s="5" t="s">
        <v>6686</v>
      </c>
      <c r="B224" s="1" t="s">
        <v>6233</v>
      </c>
      <c r="C224" s="1" t="s">
        <v>7285</v>
      </c>
      <c r="D224" s="2" t="s">
        <v>7286</v>
      </c>
      <c r="E224" s="1"/>
      <c r="F224" s="1" t="s">
        <v>7287</v>
      </c>
      <c r="G224" s="3">
        <v>111.11</v>
      </c>
      <c r="H224" s="4">
        <f t="shared" si="5"/>
        <v>-9.9990999909999045E-2</v>
      </c>
      <c r="I224" s="3">
        <v>100</v>
      </c>
      <c r="J224" s="3">
        <v>5.41</v>
      </c>
      <c r="K224" s="7">
        <v>0.33</v>
      </c>
    </row>
    <row r="225" spans="1:11" x14ac:dyDescent="0.2">
      <c r="A225" s="5" t="s">
        <v>6686</v>
      </c>
      <c r="B225" s="1" t="s">
        <v>6233</v>
      </c>
      <c r="C225" s="1" t="s">
        <v>7288</v>
      </c>
      <c r="D225" s="2" t="s">
        <v>7289</v>
      </c>
      <c r="E225" s="1"/>
      <c r="F225" s="1" t="s">
        <v>7290</v>
      </c>
      <c r="G225" s="3">
        <v>111.11</v>
      </c>
      <c r="H225" s="4">
        <f t="shared" si="5"/>
        <v>-9.9990999909999045E-2</v>
      </c>
      <c r="I225" s="3">
        <v>100</v>
      </c>
      <c r="J225" s="3">
        <v>5.41</v>
      </c>
      <c r="K225" s="7">
        <v>0.33</v>
      </c>
    </row>
    <row r="226" spans="1:11" x14ac:dyDescent="0.2">
      <c r="A226" s="5" t="s">
        <v>6686</v>
      </c>
      <c r="B226" s="1" t="s">
        <v>6233</v>
      </c>
      <c r="C226" s="1" t="s">
        <v>7291</v>
      </c>
      <c r="D226" s="2" t="s">
        <v>7292</v>
      </c>
      <c r="E226" s="1"/>
      <c r="F226" s="1" t="s">
        <v>7293</v>
      </c>
      <c r="G226" s="3">
        <v>99.99</v>
      </c>
      <c r="H226" s="4">
        <f t="shared" si="5"/>
        <v>0.15521552155215534</v>
      </c>
      <c r="I226" s="3">
        <v>115.51</v>
      </c>
      <c r="J226" s="3">
        <v>8.18</v>
      </c>
      <c r="K226" s="7">
        <v>0.5</v>
      </c>
    </row>
    <row r="227" spans="1:11" ht="33.75" x14ac:dyDescent="0.2">
      <c r="A227" s="5" t="s">
        <v>6686</v>
      </c>
      <c r="B227" s="1" t="s">
        <v>6233</v>
      </c>
      <c r="C227" s="1" t="s">
        <v>7294</v>
      </c>
      <c r="D227" s="2" t="s">
        <v>7295</v>
      </c>
      <c r="E227" s="1"/>
      <c r="F227" s="1" t="s">
        <v>7296</v>
      </c>
      <c r="G227" s="3">
        <v>479</v>
      </c>
      <c r="H227" s="4">
        <f t="shared" si="5"/>
        <v>0</v>
      </c>
      <c r="I227" s="3">
        <v>479</v>
      </c>
      <c r="J227" s="3">
        <v>34.549999999999997</v>
      </c>
      <c r="K227" s="7">
        <v>2.12</v>
      </c>
    </row>
    <row r="228" spans="1:11" x14ac:dyDescent="0.2">
      <c r="A228" s="5" t="s">
        <v>6686</v>
      </c>
      <c r="B228" s="1" t="s">
        <v>6233</v>
      </c>
      <c r="C228" s="1" t="s">
        <v>7297</v>
      </c>
      <c r="D228" s="2" t="s">
        <v>7298</v>
      </c>
      <c r="E228" s="1"/>
      <c r="F228" s="1" t="s">
        <v>7299</v>
      </c>
      <c r="G228" s="3">
        <v>379</v>
      </c>
      <c r="H228" s="4">
        <f t="shared" si="5"/>
        <v>-4.2216358839051171E-3</v>
      </c>
      <c r="I228" s="3">
        <v>377.4</v>
      </c>
      <c r="J228" s="3">
        <v>26.73</v>
      </c>
      <c r="K228" s="7">
        <v>1.64</v>
      </c>
    </row>
    <row r="229" spans="1:11" ht="22.5" x14ac:dyDescent="0.2">
      <c r="A229" s="5" t="s">
        <v>6686</v>
      </c>
      <c r="B229" s="1" t="s">
        <v>6233</v>
      </c>
      <c r="C229" s="1" t="s">
        <v>7300</v>
      </c>
      <c r="D229" s="2" t="s">
        <v>7301</v>
      </c>
      <c r="E229" s="1"/>
      <c r="F229" s="1" t="s">
        <v>7302</v>
      </c>
      <c r="G229" s="3">
        <v>24.99</v>
      </c>
      <c r="H229" s="4">
        <f t="shared" si="5"/>
        <v>-0.13085234093637454</v>
      </c>
      <c r="I229" s="3">
        <v>21.72</v>
      </c>
      <c r="J229" s="3">
        <v>1.54</v>
      </c>
      <c r="K229" s="7">
        <v>0.09</v>
      </c>
    </row>
    <row r="230" spans="1:11" ht="22.5" x14ac:dyDescent="0.2">
      <c r="A230" s="5" t="s">
        <v>6686</v>
      </c>
      <c r="B230" s="1" t="s">
        <v>6233</v>
      </c>
      <c r="C230" s="1" t="s">
        <v>7303</v>
      </c>
      <c r="D230" s="2" t="s">
        <v>7304</v>
      </c>
      <c r="E230" s="1"/>
      <c r="F230" s="1" t="s">
        <v>7305</v>
      </c>
      <c r="G230" s="3">
        <v>23.99</v>
      </c>
      <c r="H230" s="4">
        <f t="shared" si="5"/>
        <v>1.0421008753647376E-2</v>
      </c>
      <c r="I230" s="3">
        <v>24.24</v>
      </c>
      <c r="J230" s="3">
        <v>1.72</v>
      </c>
      <c r="K230" s="7">
        <v>0.11</v>
      </c>
    </row>
    <row r="231" spans="1:11" ht="22.5" x14ac:dyDescent="0.2">
      <c r="A231" s="5" t="s">
        <v>6645</v>
      </c>
      <c r="B231" s="1" t="s">
        <v>6233</v>
      </c>
      <c r="C231" s="1" t="s">
        <v>7306</v>
      </c>
      <c r="D231" s="2" t="s">
        <v>7307</v>
      </c>
      <c r="E231" s="1"/>
      <c r="F231" s="1" t="s">
        <v>7308</v>
      </c>
      <c r="G231" s="3">
        <v>2525</v>
      </c>
      <c r="H231" s="4">
        <f t="shared" si="5"/>
        <v>-9.9999999999999978E-2</v>
      </c>
      <c r="I231" s="3">
        <v>2272.5</v>
      </c>
      <c r="J231" s="3">
        <v>167.01</v>
      </c>
      <c r="K231" s="7">
        <v>10.23</v>
      </c>
    </row>
    <row r="232" spans="1:11" x14ac:dyDescent="0.2">
      <c r="A232" s="5" t="s">
        <v>6699</v>
      </c>
      <c r="B232" s="1" t="s">
        <v>6233</v>
      </c>
      <c r="C232" s="1" t="s">
        <v>7309</v>
      </c>
      <c r="D232" s="2" t="s">
        <v>7310</v>
      </c>
      <c r="E232" s="1"/>
      <c r="F232" s="1" t="s">
        <v>7311</v>
      </c>
      <c r="G232" s="3">
        <v>109</v>
      </c>
      <c r="H232" s="4">
        <f t="shared" si="5"/>
        <v>0</v>
      </c>
      <c r="I232" s="3">
        <v>109</v>
      </c>
      <c r="J232" s="3">
        <v>9.94</v>
      </c>
      <c r="K232" s="7">
        <v>0.65</v>
      </c>
    </row>
    <row r="233" spans="1:11" ht="22.5" x14ac:dyDescent="0.2">
      <c r="A233" s="5" t="s">
        <v>6686</v>
      </c>
      <c r="B233" s="1" t="s">
        <v>6233</v>
      </c>
      <c r="C233" s="1" t="s">
        <v>7309</v>
      </c>
      <c r="D233" s="2" t="s">
        <v>6825</v>
      </c>
      <c r="E233" s="1"/>
      <c r="F233" s="1" t="s">
        <v>6826</v>
      </c>
      <c r="G233" s="3">
        <v>58.12</v>
      </c>
      <c r="H233" s="4">
        <f t="shared" si="5"/>
        <v>-1.1011699931176899E-2</v>
      </c>
      <c r="I233" s="3">
        <v>57.48</v>
      </c>
      <c r="J233" s="3">
        <v>4.07</v>
      </c>
      <c r="K233" s="7">
        <v>0.25</v>
      </c>
    </row>
    <row r="234" spans="1:11" x14ac:dyDescent="0.2">
      <c r="A234" s="5" t="s">
        <v>6699</v>
      </c>
      <c r="B234" s="1" t="s">
        <v>6233</v>
      </c>
      <c r="C234" s="1" t="s">
        <v>7312</v>
      </c>
      <c r="D234" s="2" t="s">
        <v>7313</v>
      </c>
      <c r="E234" s="1"/>
      <c r="F234" s="1" t="s">
        <v>7314</v>
      </c>
      <c r="G234" s="3">
        <v>39.99</v>
      </c>
      <c r="H234" s="4">
        <f t="shared" ref="H234:H265" si="6">IF(ISNUMBER(I234),IF(I234&gt;0,(I234/G234)-1,0),"")</f>
        <v>-0.10002500625156285</v>
      </c>
      <c r="I234" s="3">
        <v>35.99</v>
      </c>
      <c r="J234" s="3">
        <v>2.4500000000000002</v>
      </c>
      <c r="K234" s="7">
        <v>0.16</v>
      </c>
    </row>
    <row r="235" spans="1:11" ht="22.5" x14ac:dyDescent="0.2">
      <c r="A235" s="5" t="s">
        <v>6686</v>
      </c>
      <c r="B235" s="1" t="s">
        <v>6233</v>
      </c>
      <c r="C235" s="1" t="s">
        <v>7312</v>
      </c>
      <c r="D235" s="2" t="s">
        <v>7315</v>
      </c>
      <c r="E235" s="1"/>
      <c r="F235" s="1" t="s">
        <v>7316</v>
      </c>
      <c r="G235" s="3">
        <v>99</v>
      </c>
      <c r="H235" s="4">
        <f t="shared" si="6"/>
        <v>0</v>
      </c>
      <c r="I235" s="3">
        <v>99</v>
      </c>
      <c r="J235" s="3">
        <v>7.83</v>
      </c>
      <c r="K235" s="7">
        <v>0.48</v>
      </c>
    </row>
    <row r="236" spans="1:11" x14ac:dyDescent="0.2">
      <c r="A236" s="5" t="s">
        <v>6502</v>
      </c>
      <c r="B236" s="1" t="s">
        <v>6233</v>
      </c>
      <c r="C236" s="1" t="s">
        <v>6503</v>
      </c>
      <c r="D236" s="2" t="s">
        <v>6504</v>
      </c>
      <c r="E236" s="1"/>
      <c r="F236" s="1" t="s">
        <v>6505</v>
      </c>
      <c r="G236" s="3">
        <v>9.39</v>
      </c>
      <c r="H236" s="4">
        <f t="shared" si="6"/>
        <v>0.17145899893503724</v>
      </c>
      <c r="I236" s="3">
        <v>11</v>
      </c>
      <c r="J236" s="3">
        <v>0.75</v>
      </c>
      <c r="K236" s="7">
        <v>0.05</v>
      </c>
    </row>
    <row r="237" spans="1:11" x14ac:dyDescent="0.2">
      <c r="A237" s="5" t="s">
        <v>6502</v>
      </c>
      <c r="B237" s="1" t="s">
        <v>6233</v>
      </c>
      <c r="C237" s="1" t="s">
        <v>6506</v>
      </c>
      <c r="D237" s="2" t="s">
        <v>6507</v>
      </c>
      <c r="E237" s="1"/>
      <c r="F237" s="1" t="s">
        <v>6508</v>
      </c>
      <c r="G237" s="3">
        <v>28.89</v>
      </c>
      <c r="H237" s="4">
        <f t="shared" si="6"/>
        <v>9.7957770854967041E-2</v>
      </c>
      <c r="I237" s="3">
        <v>31.72</v>
      </c>
      <c r="J237" s="3">
        <v>2.25</v>
      </c>
      <c r="K237" s="7">
        <v>0.14000000000000001</v>
      </c>
    </row>
    <row r="238" spans="1:11" ht="33.75" x14ac:dyDescent="0.2">
      <c r="A238" s="5" t="s">
        <v>6502</v>
      </c>
      <c r="B238" s="1" t="s">
        <v>6233</v>
      </c>
      <c r="C238" s="1" t="s">
        <v>6509</v>
      </c>
      <c r="D238" s="2" t="s">
        <v>6510</v>
      </c>
      <c r="E238" s="1"/>
      <c r="F238" s="1" t="s">
        <v>6511</v>
      </c>
      <c r="G238" s="3">
        <v>26</v>
      </c>
      <c r="H238" s="4">
        <f t="shared" si="6"/>
        <v>5.7692307692307709E-2</v>
      </c>
      <c r="I238" s="3">
        <v>27.5</v>
      </c>
      <c r="J238" s="3">
        <v>1.94</v>
      </c>
      <c r="K238" s="7">
        <v>0.12</v>
      </c>
    </row>
    <row r="239" spans="1:11" ht="22.5" x14ac:dyDescent="0.2">
      <c r="A239" s="5" t="s">
        <v>6502</v>
      </c>
      <c r="B239" s="1" t="s">
        <v>6233</v>
      </c>
      <c r="C239" s="1" t="s">
        <v>6512</v>
      </c>
      <c r="D239" s="2" t="s">
        <v>6513</v>
      </c>
      <c r="E239" s="1"/>
      <c r="F239" s="1" t="s">
        <v>6514</v>
      </c>
      <c r="G239" s="3">
        <v>3.72</v>
      </c>
      <c r="H239" s="4">
        <f t="shared" si="6"/>
        <v>3.4946236559139754E-2</v>
      </c>
      <c r="I239" s="3">
        <v>3.85</v>
      </c>
      <c r="J239" s="3">
        <v>0.27</v>
      </c>
      <c r="K239" s="7">
        <v>0.02</v>
      </c>
    </row>
    <row r="240" spans="1:11" ht="56.25" x14ac:dyDescent="0.2">
      <c r="A240" s="5" t="s">
        <v>6502</v>
      </c>
      <c r="B240" s="1" t="s">
        <v>6233</v>
      </c>
      <c r="C240" s="1" t="s">
        <v>6515</v>
      </c>
      <c r="D240" s="2" t="s">
        <v>6516</v>
      </c>
      <c r="E240" s="1"/>
      <c r="F240" s="1" t="s">
        <v>6517</v>
      </c>
      <c r="G240" s="3">
        <v>2783</v>
      </c>
      <c r="H240" s="4">
        <f t="shared" si="6"/>
        <v>-0.10000000000000009</v>
      </c>
      <c r="I240" s="3">
        <v>2504.6999999999998</v>
      </c>
      <c r="J240" s="3">
        <v>134.66</v>
      </c>
      <c r="K240" s="7">
        <v>8.25</v>
      </c>
    </row>
    <row r="241" spans="1:11" ht="33.75" x14ac:dyDescent="0.2">
      <c r="A241" s="5" t="s">
        <v>6502</v>
      </c>
      <c r="B241" s="1" t="s">
        <v>6233</v>
      </c>
      <c r="C241" s="1" t="s">
        <v>6518</v>
      </c>
      <c r="D241" s="2" t="s">
        <v>6519</v>
      </c>
      <c r="E241" s="1"/>
      <c r="F241" s="1" t="s">
        <v>6520</v>
      </c>
      <c r="G241" s="3">
        <v>749</v>
      </c>
      <c r="H241" s="4">
        <f t="shared" si="6"/>
        <v>-9.9999999999999978E-2</v>
      </c>
      <c r="I241" s="3">
        <v>674.1</v>
      </c>
      <c r="J241" s="3">
        <v>37.93</v>
      </c>
      <c r="K241" s="7">
        <v>2.3199999999999998</v>
      </c>
    </row>
    <row r="242" spans="1:11" x14ac:dyDescent="0.2">
      <c r="A242" s="5" t="s">
        <v>6502</v>
      </c>
      <c r="B242" s="1" t="s">
        <v>6233</v>
      </c>
      <c r="C242" s="1" t="s">
        <v>6521</v>
      </c>
      <c r="D242" s="2" t="s">
        <v>6522</v>
      </c>
      <c r="E242" s="1"/>
      <c r="F242" s="1" t="s">
        <v>6523</v>
      </c>
      <c r="G242" s="3">
        <v>1079</v>
      </c>
      <c r="H242" s="4">
        <f t="shared" si="6"/>
        <v>-6.3299351251158487E-2</v>
      </c>
      <c r="I242" s="3">
        <v>1010.7</v>
      </c>
      <c r="J242" s="3">
        <v>71.45</v>
      </c>
      <c r="K242" s="7">
        <v>4.38</v>
      </c>
    </row>
    <row r="243" spans="1:11" ht="22.5" x14ac:dyDescent="0.2">
      <c r="A243" s="5" t="s">
        <v>6502</v>
      </c>
      <c r="B243" s="1" t="s">
        <v>6233</v>
      </c>
      <c r="C243" s="1" t="s">
        <v>6527</v>
      </c>
      <c r="D243" s="2" t="s">
        <v>6528</v>
      </c>
      <c r="E243" s="1"/>
      <c r="F243" s="1" t="s">
        <v>6529</v>
      </c>
      <c r="G243" s="3">
        <v>79</v>
      </c>
      <c r="H243" s="4">
        <f t="shared" si="6"/>
        <v>0.11278481012658226</v>
      </c>
      <c r="I243" s="3">
        <v>87.91</v>
      </c>
      <c r="J243" s="3">
        <v>6.23</v>
      </c>
      <c r="K243" s="7">
        <v>0.38</v>
      </c>
    </row>
    <row r="244" spans="1:11" ht="22.5" x14ac:dyDescent="0.2">
      <c r="A244" s="5" t="s">
        <v>6530</v>
      </c>
      <c r="B244" s="1" t="s">
        <v>6233</v>
      </c>
      <c r="C244" s="1" t="s">
        <v>6531</v>
      </c>
      <c r="D244" s="2" t="s">
        <v>6532</v>
      </c>
      <c r="E244" s="1"/>
      <c r="F244" s="1" t="s">
        <v>6533</v>
      </c>
      <c r="G244" s="3">
        <v>26.88</v>
      </c>
      <c r="H244" s="4">
        <f t="shared" si="6"/>
        <v>-0.10007440476190466</v>
      </c>
      <c r="I244" s="3">
        <v>24.19</v>
      </c>
      <c r="J244" s="3">
        <v>1.3</v>
      </c>
      <c r="K244" s="7">
        <v>0.08</v>
      </c>
    </row>
    <row r="245" spans="1:11" ht="22.5" x14ac:dyDescent="0.2">
      <c r="A245" s="5" t="s">
        <v>6530</v>
      </c>
      <c r="B245" s="1" t="s">
        <v>6233</v>
      </c>
      <c r="C245" s="1" t="s">
        <v>6534</v>
      </c>
      <c r="D245" s="2" t="s">
        <v>6535</v>
      </c>
      <c r="E245" s="1"/>
      <c r="F245" s="1" t="s">
        <v>6536</v>
      </c>
      <c r="G245" s="3">
        <v>7.99</v>
      </c>
      <c r="H245" s="4">
        <f t="shared" si="6"/>
        <v>0.22027534418022521</v>
      </c>
      <c r="I245" s="3">
        <v>9.75</v>
      </c>
      <c r="J245" s="3">
        <v>0.69</v>
      </c>
      <c r="K245" s="7">
        <v>0.04</v>
      </c>
    </row>
    <row r="246" spans="1:11" x14ac:dyDescent="0.2">
      <c r="A246" s="5" t="s">
        <v>6530</v>
      </c>
      <c r="B246" s="1" t="s">
        <v>6233</v>
      </c>
      <c r="C246" s="1" t="s">
        <v>6537</v>
      </c>
      <c r="D246" s="2" t="s">
        <v>6538</v>
      </c>
      <c r="E246" s="1"/>
      <c r="F246" s="1" t="s">
        <v>6539</v>
      </c>
      <c r="G246" s="3">
        <v>8.99</v>
      </c>
      <c r="H246" s="4">
        <f t="shared" si="6"/>
        <v>2.8921023359288034E-2</v>
      </c>
      <c r="I246" s="3">
        <v>9.25</v>
      </c>
      <c r="J246" s="3">
        <v>0.65</v>
      </c>
      <c r="K246" s="7">
        <v>0.04</v>
      </c>
    </row>
    <row r="247" spans="1:11" ht="22.5" x14ac:dyDescent="0.2">
      <c r="A247" s="5" t="s">
        <v>6530</v>
      </c>
      <c r="B247" s="1" t="s">
        <v>6233</v>
      </c>
      <c r="C247" s="1" t="s">
        <v>6540</v>
      </c>
      <c r="D247" s="2" t="s">
        <v>6541</v>
      </c>
      <c r="E247" s="1"/>
      <c r="F247" s="1" t="s">
        <v>6542</v>
      </c>
      <c r="G247" s="3">
        <v>29.99</v>
      </c>
      <c r="H247" s="4">
        <f t="shared" si="6"/>
        <v>-0.10003334444814937</v>
      </c>
      <c r="I247" s="3">
        <v>26.99</v>
      </c>
      <c r="J247" s="3">
        <v>0.79</v>
      </c>
      <c r="K247" s="7">
        <v>0.05</v>
      </c>
    </row>
    <row r="248" spans="1:11" x14ac:dyDescent="0.2">
      <c r="A248" s="5" t="s">
        <v>6530</v>
      </c>
      <c r="B248" s="1" t="s">
        <v>6233</v>
      </c>
      <c r="C248" s="1" t="s">
        <v>6543</v>
      </c>
      <c r="D248" s="2" t="s">
        <v>6544</v>
      </c>
      <c r="E248" s="1">
        <v>4</v>
      </c>
      <c r="F248" s="1" t="s">
        <v>6545</v>
      </c>
      <c r="G248" s="3">
        <v>4.63</v>
      </c>
      <c r="H248" s="4">
        <f t="shared" si="6"/>
        <v>0.24190064794816424</v>
      </c>
      <c r="I248" s="3">
        <v>5.75</v>
      </c>
      <c r="J248" s="3">
        <v>0.41</v>
      </c>
      <c r="K248" s="7">
        <v>0.03</v>
      </c>
    </row>
    <row r="249" spans="1:11" x14ac:dyDescent="0.2">
      <c r="A249" s="5" t="s">
        <v>6530</v>
      </c>
      <c r="B249" s="1" t="s">
        <v>6233</v>
      </c>
      <c r="C249" s="1" t="s">
        <v>6546</v>
      </c>
      <c r="D249" s="2" t="s">
        <v>6547</v>
      </c>
      <c r="E249" s="1"/>
      <c r="F249" s="1" t="s">
        <v>6548</v>
      </c>
      <c r="G249" s="3">
        <v>6.2</v>
      </c>
      <c r="H249" s="4">
        <f t="shared" si="6"/>
        <v>0.25</v>
      </c>
      <c r="I249" s="3">
        <v>7.75</v>
      </c>
      <c r="J249" s="3">
        <v>0.55000000000000004</v>
      </c>
      <c r="K249" s="7">
        <v>0.03</v>
      </c>
    </row>
    <row r="250" spans="1:11" x14ac:dyDescent="0.2">
      <c r="A250" s="5" t="s">
        <v>6530</v>
      </c>
      <c r="B250" s="1" t="s">
        <v>6233</v>
      </c>
      <c r="C250" s="1" t="s">
        <v>6549</v>
      </c>
      <c r="D250" s="2" t="s">
        <v>6550</v>
      </c>
      <c r="E250" s="1"/>
      <c r="F250" s="1" t="s">
        <v>6551</v>
      </c>
      <c r="G250" s="3">
        <v>5.85</v>
      </c>
      <c r="H250" s="4">
        <f t="shared" si="6"/>
        <v>0.24102564102564106</v>
      </c>
      <c r="I250" s="3">
        <v>7.26</v>
      </c>
      <c r="J250" s="3">
        <v>0.51</v>
      </c>
      <c r="K250" s="7">
        <v>0.03</v>
      </c>
    </row>
    <row r="251" spans="1:11" x14ac:dyDescent="0.2">
      <c r="A251" s="5" t="s">
        <v>6530</v>
      </c>
      <c r="B251" s="1" t="s">
        <v>6233</v>
      </c>
      <c r="C251" s="1" t="s">
        <v>6552</v>
      </c>
      <c r="D251" s="2" t="s">
        <v>6553</v>
      </c>
      <c r="E251" s="1"/>
      <c r="F251" s="1" t="s">
        <v>6554</v>
      </c>
      <c r="G251" s="3">
        <v>6.2</v>
      </c>
      <c r="H251" s="4">
        <f t="shared" si="6"/>
        <v>0.24193548387096775</v>
      </c>
      <c r="I251" s="3">
        <v>7.7</v>
      </c>
      <c r="J251" s="3">
        <v>0.55000000000000004</v>
      </c>
      <c r="K251" s="7">
        <v>0.03</v>
      </c>
    </row>
    <row r="252" spans="1:11" x14ac:dyDescent="0.2">
      <c r="A252" s="5" t="s">
        <v>6530</v>
      </c>
      <c r="B252" s="1" t="s">
        <v>6233</v>
      </c>
      <c r="C252" s="1" t="s">
        <v>6555</v>
      </c>
      <c r="D252" s="2" t="s">
        <v>6556</v>
      </c>
      <c r="E252" s="1"/>
      <c r="F252" s="1" t="s">
        <v>6557</v>
      </c>
      <c r="G252" s="3">
        <v>6.2</v>
      </c>
      <c r="H252" s="4">
        <f t="shared" si="6"/>
        <v>0.24193548387096775</v>
      </c>
      <c r="I252" s="3">
        <v>7.7</v>
      </c>
      <c r="J252" s="3">
        <v>0.55000000000000004</v>
      </c>
      <c r="K252" s="7">
        <v>0.03</v>
      </c>
    </row>
    <row r="253" spans="1:11" x14ac:dyDescent="0.2">
      <c r="A253" s="5" t="s">
        <v>6530</v>
      </c>
      <c r="B253" s="1" t="s">
        <v>6233</v>
      </c>
      <c r="C253" s="1" t="s">
        <v>6561</v>
      </c>
      <c r="D253" s="2" t="s">
        <v>6562</v>
      </c>
      <c r="E253" s="1"/>
      <c r="F253" s="1" t="s">
        <v>6563</v>
      </c>
      <c r="G253" s="3">
        <v>6.2</v>
      </c>
      <c r="H253" s="4">
        <f t="shared" si="6"/>
        <v>0.24193548387096775</v>
      </c>
      <c r="I253" s="3">
        <v>7.7</v>
      </c>
      <c r="J253" s="3">
        <v>0.55000000000000004</v>
      </c>
      <c r="K253" s="7">
        <v>0.03</v>
      </c>
    </row>
    <row r="254" spans="1:11" ht="33.75" x14ac:dyDescent="0.2">
      <c r="A254" s="5" t="s">
        <v>6530</v>
      </c>
      <c r="B254" s="1" t="s">
        <v>6233</v>
      </c>
      <c r="C254" s="1" t="s">
        <v>6564</v>
      </c>
      <c r="D254" s="2" t="s">
        <v>6565</v>
      </c>
      <c r="E254" s="1"/>
      <c r="F254" s="1" t="s">
        <v>6566</v>
      </c>
      <c r="G254" s="3">
        <v>10</v>
      </c>
      <c r="H254" s="4">
        <f t="shared" si="6"/>
        <v>0.25</v>
      </c>
      <c r="I254" s="3">
        <v>12.5</v>
      </c>
      <c r="J254" s="3">
        <v>0.88</v>
      </c>
      <c r="K254" s="7">
        <v>0.05</v>
      </c>
    </row>
    <row r="255" spans="1:11" ht="33.75" x14ac:dyDescent="0.2">
      <c r="A255" s="5" t="s">
        <v>6530</v>
      </c>
      <c r="B255" s="1" t="s">
        <v>6233</v>
      </c>
      <c r="C255" s="1" t="s">
        <v>6567</v>
      </c>
      <c r="D255" s="2" t="s">
        <v>6568</v>
      </c>
      <c r="E255" s="1"/>
      <c r="F255" s="1" t="s">
        <v>6569</v>
      </c>
      <c r="G255" s="3">
        <v>4.99</v>
      </c>
      <c r="H255" s="4">
        <f t="shared" si="6"/>
        <v>-0.1002004008016032</v>
      </c>
      <c r="I255" s="3">
        <v>4.49</v>
      </c>
      <c r="J255" s="3">
        <v>0.28000000000000003</v>
      </c>
      <c r="K255" s="7">
        <v>0.02</v>
      </c>
    </row>
    <row r="256" spans="1:11" x14ac:dyDescent="0.2">
      <c r="A256" s="5" t="s">
        <v>6530</v>
      </c>
      <c r="B256" s="1" t="s">
        <v>6233</v>
      </c>
      <c r="C256" s="1" t="s">
        <v>6570</v>
      </c>
      <c r="D256" s="2" t="s">
        <v>6571</v>
      </c>
      <c r="E256" s="1"/>
      <c r="F256" s="1" t="s">
        <v>6572</v>
      </c>
      <c r="G256" s="3">
        <v>4</v>
      </c>
      <c r="H256" s="4">
        <f t="shared" si="6"/>
        <v>0.24249999999999994</v>
      </c>
      <c r="I256" s="3">
        <v>4.97</v>
      </c>
      <c r="J256" s="3">
        <v>0.35</v>
      </c>
      <c r="K256" s="7">
        <v>0.02</v>
      </c>
    </row>
    <row r="257" spans="1:11" x14ac:dyDescent="0.2">
      <c r="A257" s="5" t="s">
        <v>6530</v>
      </c>
      <c r="B257" s="1" t="s">
        <v>6233</v>
      </c>
      <c r="C257" s="1" t="s">
        <v>6573</v>
      </c>
      <c r="D257" s="2" t="s">
        <v>6574</v>
      </c>
      <c r="E257" s="1"/>
      <c r="F257" s="1" t="s">
        <v>6575</v>
      </c>
      <c r="G257" s="3">
        <v>5.15</v>
      </c>
      <c r="H257" s="4">
        <f t="shared" si="6"/>
        <v>0.24271844660194164</v>
      </c>
      <c r="I257" s="3">
        <v>6.4</v>
      </c>
      <c r="J257" s="3">
        <v>0.45</v>
      </c>
      <c r="K257" s="7">
        <v>0.03</v>
      </c>
    </row>
    <row r="258" spans="1:11" x14ac:dyDescent="0.2">
      <c r="A258" s="5" t="s">
        <v>6530</v>
      </c>
      <c r="B258" s="1" t="s">
        <v>6233</v>
      </c>
      <c r="C258" s="1" t="s">
        <v>6576</v>
      </c>
      <c r="D258" s="2" t="s">
        <v>6577</v>
      </c>
      <c r="E258" s="1"/>
      <c r="F258" s="1" t="s">
        <v>6578</v>
      </c>
      <c r="G258" s="3">
        <v>4.09</v>
      </c>
      <c r="H258" s="4">
        <f t="shared" si="6"/>
        <v>0.24205378973105129</v>
      </c>
      <c r="I258" s="3">
        <v>5.08</v>
      </c>
      <c r="J258" s="3">
        <v>0.36</v>
      </c>
      <c r="K258" s="7">
        <v>0.02</v>
      </c>
    </row>
    <row r="259" spans="1:11" x14ac:dyDescent="0.2">
      <c r="A259" s="5" t="s">
        <v>6530</v>
      </c>
      <c r="B259" s="1" t="s">
        <v>6233</v>
      </c>
      <c r="C259" s="1" t="s">
        <v>6579</v>
      </c>
      <c r="D259" s="2" t="s">
        <v>6580</v>
      </c>
      <c r="E259" s="1"/>
      <c r="F259" s="1" t="s">
        <v>6581</v>
      </c>
      <c r="G259" s="3">
        <v>4</v>
      </c>
      <c r="H259" s="4">
        <f t="shared" si="6"/>
        <v>0.24249999999999994</v>
      </c>
      <c r="I259" s="3">
        <v>4.97</v>
      </c>
      <c r="J259" s="3">
        <v>0.35</v>
      </c>
      <c r="K259" s="7">
        <v>0.02</v>
      </c>
    </row>
    <row r="260" spans="1:11" ht="22.5" x14ac:dyDescent="0.2">
      <c r="A260" s="5" t="s">
        <v>6530</v>
      </c>
      <c r="B260" s="1" t="s">
        <v>6233</v>
      </c>
      <c r="C260" s="1" t="s">
        <v>6582</v>
      </c>
      <c r="D260" s="2" t="s">
        <v>6583</v>
      </c>
      <c r="E260" s="1"/>
      <c r="F260" s="1" t="s">
        <v>6584</v>
      </c>
      <c r="G260" s="3">
        <v>8.99</v>
      </c>
      <c r="H260" s="4">
        <f t="shared" si="6"/>
        <v>0.17352614015572865</v>
      </c>
      <c r="I260" s="3">
        <v>10.55</v>
      </c>
      <c r="J260" s="3">
        <v>0.75</v>
      </c>
      <c r="K260" s="7">
        <v>0.05</v>
      </c>
    </row>
    <row r="261" spans="1:11" ht="22.5" x14ac:dyDescent="0.2">
      <c r="A261" s="5" t="s">
        <v>6530</v>
      </c>
      <c r="B261" s="1" t="s">
        <v>6233</v>
      </c>
      <c r="C261" s="1" t="s">
        <v>6585</v>
      </c>
      <c r="D261" s="2" t="s">
        <v>6586</v>
      </c>
      <c r="E261" s="1"/>
      <c r="F261" s="1" t="s">
        <v>6587</v>
      </c>
      <c r="G261" s="3">
        <v>5.99</v>
      </c>
      <c r="H261" s="4">
        <f t="shared" si="6"/>
        <v>3.8397328881468962E-2</v>
      </c>
      <c r="I261" s="3">
        <v>6.22</v>
      </c>
      <c r="J261" s="3">
        <v>0.44</v>
      </c>
      <c r="K261" s="7">
        <v>0.03</v>
      </c>
    </row>
    <row r="262" spans="1:11" ht="22.5" x14ac:dyDescent="0.2">
      <c r="A262" s="5" t="s">
        <v>6530</v>
      </c>
      <c r="B262" s="1" t="s">
        <v>6233</v>
      </c>
      <c r="C262" s="1" t="s">
        <v>6588</v>
      </c>
      <c r="D262" s="2" t="s">
        <v>6589</v>
      </c>
      <c r="E262" s="1"/>
      <c r="F262" s="1" t="s">
        <v>6590</v>
      </c>
      <c r="G262" s="3">
        <v>4.99</v>
      </c>
      <c r="H262" s="4">
        <f t="shared" si="6"/>
        <v>0.24048096192384771</v>
      </c>
      <c r="I262" s="3">
        <v>6.19</v>
      </c>
      <c r="J262" s="3">
        <v>0.44</v>
      </c>
      <c r="K262" s="7">
        <v>0.03</v>
      </c>
    </row>
    <row r="263" spans="1:11" ht="45" x14ac:dyDescent="0.2">
      <c r="A263" s="5" t="s">
        <v>6530</v>
      </c>
      <c r="B263" s="1" t="s">
        <v>6233</v>
      </c>
      <c r="C263" s="1" t="s">
        <v>6594</v>
      </c>
      <c r="D263" s="2" t="s">
        <v>6595</v>
      </c>
      <c r="E263" s="1"/>
      <c r="F263" s="1" t="s">
        <v>6596</v>
      </c>
      <c r="G263" s="3">
        <v>41.83</v>
      </c>
      <c r="H263" s="4">
        <f t="shared" si="6"/>
        <v>7.1718862060721866E-2</v>
      </c>
      <c r="I263" s="3">
        <v>44.83</v>
      </c>
      <c r="J263" s="3">
        <v>3.18</v>
      </c>
      <c r="K263" s="7">
        <v>0.19</v>
      </c>
    </row>
    <row r="264" spans="1:11" ht="22.5" x14ac:dyDescent="0.2">
      <c r="A264" s="5" t="s">
        <v>6530</v>
      </c>
      <c r="B264" s="1" t="s">
        <v>6233</v>
      </c>
      <c r="C264" s="1" t="s">
        <v>6597</v>
      </c>
      <c r="D264" s="2" t="s">
        <v>6598</v>
      </c>
      <c r="E264" s="1"/>
      <c r="F264" s="1" t="s">
        <v>6599</v>
      </c>
      <c r="G264" s="3">
        <v>809</v>
      </c>
      <c r="H264" s="4">
        <f t="shared" si="6"/>
        <v>-9.9999999999999978E-2</v>
      </c>
      <c r="I264" s="3">
        <v>728.1</v>
      </c>
      <c r="J264" s="3">
        <v>46.26</v>
      </c>
      <c r="K264" s="7">
        <v>2.83</v>
      </c>
    </row>
    <row r="265" spans="1:11" x14ac:dyDescent="0.2">
      <c r="A265" s="5" t="s">
        <v>6530</v>
      </c>
      <c r="B265" s="1" t="s">
        <v>6233</v>
      </c>
      <c r="C265" s="1" t="s">
        <v>6600</v>
      </c>
      <c r="D265" s="2" t="s">
        <v>6601</v>
      </c>
      <c r="E265" s="1"/>
      <c r="F265" s="1" t="s">
        <v>6602</v>
      </c>
      <c r="G265" s="3">
        <v>73</v>
      </c>
      <c r="H265" s="4">
        <f t="shared" si="6"/>
        <v>-9.9999999999999978E-2</v>
      </c>
      <c r="I265" s="3">
        <v>65.7</v>
      </c>
      <c r="J265" s="3">
        <v>4.17</v>
      </c>
      <c r="K265" s="7">
        <v>0.26</v>
      </c>
    </row>
    <row r="266" spans="1:11" ht="22.5" x14ac:dyDescent="0.2">
      <c r="A266" s="5" t="s">
        <v>6530</v>
      </c>
      <c r="B266" s="1" t="s">
        <v>6233</v>
      </c>
      <c r="C266" s="1" t="s">
        <v>6603</v>
      </c>
      <c r="D266" s="2" t="s">
        <v>6604</v>
      </c>
      <c r="E266" s="1"/>
      <c r="F266" s="1" t="s">
        <v>6605</v>
      </c>
      <c r="G266" s="3">
        <v>595</v>
      </c>
      <c r="H266" s="4">
        <f t="shared" ref="H266:H271" si="7">IF(ISNUMBER(I266),IF(I266&gt;0,(I266/G266)-1,0),"")</f>
        <v>0</v>
      </c>
      <c r="I266" s="3">
        <v>595</v>
      </c>
      <c r="J266" s="3">
        <v>30.36</v>
      </c>
      <c r="K266" s="7">
        <v>1.86</v>
      </c>
    </row>
    <row r="267" spans="1:11" x14ac:dyDescent="0.2">
      <c r="A267" s="5" t="s">
        <v>6530</v>
      </c>
      <c r="B267" s="1" t="s">
        <v>6233</v>
      </c>
      <c r="C267" s="1" t="s">
        <v>6606</v>
      </c>
      <c r="D267" s="2" t="s">
        <v>6607</v>
      </c>
      <c r="E267" s="1"/>
      <c r="F267" s="1" t="s">
        <v>6608</v>
      </c>
      <c r="G267" s="3">
        <v>119</v>
      </c>
      <c r="H267" s="4">
        <f t="shared" si="7"/>
        <v>0</v>
      </c>
      <c r="I267" s="3">
        <v>119</v>
      </c>
      <c r="J267" s="3">
        <v>0</v>
      </c>
      <c r="K267" s="7">
        <v>0</v>
      </c>
    </row>
    <row r="268" spans="1:11" ht="45" x14ac:dyDescent="0.2">
      <c r="A268" s="5" t="s">
        <v>6530</v>
      </c>
      <c r="B268" s="1" t="s">
        <v>6233</v>
      </c>
      <c r="C268" s="1" t="s">
        <v>6609</v>
      </c>
      <c r="D268" s="2" t="s">
        <v>6610</v>
      </c>
      <c r="E268" s="1"/>
      <c r="F268" s="1" t="s">
        <v>6611</v>
      </c>
      <c r="G268" s="3">
        <v>995</v>
      </c>
      <c r="H268" s="4">
        <f t="shared" si="7"/>
        <v>0.22958793969849256</v>
      </c>
      <c r="I268" s="3">
        <v>1223.44</v>
      </c>
      <c r="J268" s="3">
        <v>86.66</v>
      </c>
      <c r="K268" s="7">
        <v>5.31</v>
      </c>
    </row>
    <row r="269" spans="1:11" ht="22.5" x14ac:dyDescent="0.2">
      <c r="A269" s="5" t="s">
        <v>6530</v>
      </c>
      <c r="B269" s="1" t="s">
        <v>6233</v>
      </c>
      <c r="C269" s="1" t="s">
        <v>6612</v>
      </c>
      <c r="D269" s="2" t="s">
        <v>6613</v>
      </c>
      <c r="E269" s="1"/>
      <c r="F269" s="1" t="s">
        <v>6614</v>
      </c>
      <c r="G269" s="3">
        <v>1495</v>
      </c>
      <c r="H269" s="4">
        <f t="shared" si="7"/>
        <v>0.11779933110367891</v>
      </c>
      <c r="I269" s="3">
        <v>1671.11</v>
      </c>
      <c r="J269" s="3">
        <v>118.37</v>
      </c>
      <c r="K269" s="7">
        <v>7.25</v>
      </c>
    </row>
    <row r="270" spans="1:11" x14ac:dyDescent="0.2">
      <c r="A270" s="5" t="s">
        <v>6530</v>
      </c>
      <c r="B270" s="1" t="s">
        <v>6233</v>
      </c>
      <c r="C270" s="1" t="s">
        <v>6615</v>
      </c>
      <c r="D270" s="2" t="s">
        <v>6616</v>
      </c>
      <c r="E270" s="1"/>
      <c r="F270" s="1" t="s">
        <v>6617</v>
      </c>
      <c r="G270" s="3">
        <v>350</v>
      </c>
      <c r="H270" s="4">
        <f t="shared" si="7"/>
        <v>0.11782857142857139</v>
      </c>
      <c r="I270" s="3">
        <v>391.24</v>
      </c>
      <c r="J270" s="3">
        <v>27.71</v>
      </c>
      <c r="K270" s="7">
        <v>1.7</v>
      </c>
    </row>
    <row r="271" spans="1:11" ht="22.5" x14ac:dyDescent="0.2">
      <c r="A271" s="5" t="s">
        <v>6530</v>
      </c>
      <c r="B271" s="1" t="s">
        <v>6233</v>
      </c>
      <c r="C271" s="1" t="s">
        <v>6618</v>
      </c>
      <c r="D271" s="2" t="s">
        <v>6619</v>
      </c>
      <c r="E271" s="1"/>
      <c r="F271" s="1" t="s">
        <v>6620</v>
      </c>
      <c r="G271" s="3">
        <v>1595</v>
      </c>
      <c r="H271" s="4">
        <f t="shared" si="7"/>
        <v>8.6758620689655341E-2</v>
      </c>
      <c r="I271" s="3">
        <v>1733.38</v>
      </c>
      <c r="J271" s="3">
        <v>122.78</v>
      </c>
      <c r="K271" s="7">
        <v>7.52</v>
      </c>
    </row>
    <row r="272" spans="1:11" ht="22.5" x14ac:dyDescent="0.2">
      <c r="A272" s="5" t="s">
        <v>6530</v>
      </c>
      <c r="B272" s="1" t="s">
        <v>6233</v>
      </c>
      <c r="C272" s="1" t="s">
        <v>6621</v>
      </c>
      <c r="D272" s="2" t="s">
        <v>6622</v>
      </c>
      <c r="E272" s="1"/>
      <c r="F272" s="1" t="s">
        <v>6623</v>
      </c>
      <c r="G272" s="3">
        <v>1695</v>
      </c>
      <c r="H272" s="4">
        <f t="shared" ref="H272:H328" si="8">IF(ISNUMBER(I272),IF(I272&gt;0,(I272/G272)-1,0),"")</f>
        <v>0.11779941002949856</v>
      </c>
      <c r="I272" s="3">
        <v>1894.67</v>
      </c>
      <c r="J272" s="3">
        <v>134.21</v>
      </c>
      <c r="K272" s="7">
        <v>8.2200000000000006</v>
      </c>
    </row>
    <row r="273" spans="1:11" ht="22.5" x14ac:dyDescent="0.2">
      <c r="A273" s="5" t="s">
        <v>6530</v>
      </c>
      <c r="B273" s="1" t="s">
        <v>6233</v>
      </c>
      <c r="C273" s="1" t="s">
        <v>6627</v>
      </c>
      <c r="D273" s="2" t="s">
        <v>6628</v>
      </c>
      <c r="E273" s="1"/>
      <c r="F273" s="1" t="s">
        <v>6629</v>
      </c>
      <c r="G273" s="3">
        <v>1795</v>
      </c>
      <c r="H273" s="4">
        <f t="shared" si="8"/>
        <v>0.117799442896936</v>
      </c>
      <c r="I273" s="3">
        <v>2006.45</v>
      </c>
      <c r="J273" s="3">
        <v>142.12</v>
      </c>
      <c r="K273" s="7">
        <v>8.7100000000000009</v>
      </c>
    </row>
    <row r="274" spans="1:11" ht="22.5" x14ac:dyDescent="0.2">
      <c r="A274" s="5" t="s">
        <v>6530</v>
      </c>
      <c r="B274" s="1" t="s">
        <v>6233</v>
      </c>
      <c r="C274" s="1" t="s">
        <v>6630</v>
      </c>
      <c r="D274" s="2" t="s">
        <v>6631</v>
      </c>
      <c r="E274" s="1"/>
      <c r="F274" s="1" t="s">
        <v>6632</v>
      </c>
      <c r="G274" s="3">
        <v>1995</v>
      </c>
      <c r="H274" s="4">
        <f t="shared" si="8"/>
        <v>0.11779949874686735</v>
      </c>
      <c r="I274" s="3">
        <v>2230.0100000000002</v>
      </c>
      <c r="J274" s="3">
        <v>157.96</v>
      </c>
      <c r="K274" s="7">
        <v>9.68</v>
      </c>
    </row>
    <row r="275" spans="1:11" ht="22.5" x14ac:dyDescent="0.2">
      <c r="A275" s="5" t="s">
        <v>6530</v>
      </c>
      <c r="B275" s="1" t="s">
        <v>6233</v>
      </c>
      <c r="C275" s="1" t="s">
        <v>6633</v>
      </c>
      <c r="D275" s="2" t="s">
        <v>6634</v>
      </c>
      <c r="E275" s="1"/>
      <c r="F275" s="1" t="s">
        <v>6635</v>
      </c>
      <c r="G275" s="3">
        <v>2995</v>
      </c>
      <c r="H275" s="4">
        <f t="shared" si="8"/>
        <v>0.11779966611018367</v>
      </c>
      <c r="I275" s="3">
        <v>3347.81</v>
      </c>
      <c r="J275" s="3">
        <v>237.14</v>
      </c>
      <c r="K275" s="7">
        <v>14.53</v>
      </c>
    </row>
    <row r="276" spans="1:11" ht="22.5" x14ac:dyDescent="0.2">
      <c r="A276" s="5" t="s">
        <v>6530</v>
      </c>
      <c r="B276" s="1" t="s">
        <v>6233</v>
      </c>
      <c r="C276" s="1" t="s">
        <v>6636</v>
      </c>
      <c r="D276" s="2" t="s">
        <v>6637</v>
      </c>
      <c r="E276" s="1"/>
      <c r="F276" s="1" t="s">
        <v>6638</v>
      </c>
      <c r="G276" s="3">
        <v>3695</v>
      </c>
      <c r="H276" s="4">
        <f t="shared" si="8"/>
        <v>0.11779972936400562</v>
      </c>
      <c r="I276" s="3">
        <v>4130.2700000000004</v>
      </c>
      <c r="J276" s="3">
        <v>292.56</v>
      </c>
      <c r="K276" s="7">
        <v>17.93</v>
      </c>
    </row>
    <row r="277" spans="1:11" ht="22.5" x14ac:dyDescent="0.2">
      <c r="A277" s="5" t="s">
        <v>6530</v>
      </c>
      <c r="B277" s="1" t="s">
        <v>6233</v>
      </c>
      <c r="C277" s="1" t="s">
        <v>6639</v>
      </c>
      <c r="D277" s="2" t="s">
        <v>6640</v>
      </c>
      <c r="E277" s="1"/>
      <c r="F277" s="1" t="s">
        <v>6641</v>
      </c>
      <c r="G277" s="3">
        <v>4995</v>
      </c>
      <c r="H277" s="4">
        <f t="shared" si="8"/>
        <v>0.11779979979979971</v>
      </c>
      <c r="I277" s="3">
        <v>5583.41</v>
      </c>
      <c r="J277" s="3">
        <v>395.49</v>
      </c>
      <c r="K277" s="7">
        <v>24.23</v>
      </c>
    </row>
    <row r="278" spans="1:11" ht="22.5" x14ac:dyDescent="0.2">
      <c r="A278" s="5" t="s">
        <v>6530</v>
      </c>
      <c r="B278" s="1" t="s">
        <v>6233</v>
      </c>
      <c r="C278" s="1" t="s">
        <v>6642</v>
      </c>
      <c r="D278" s="2" t="s">
        <v>6643</v>
      </c>
      <c r="E278" s="1"/>
      <c r="F278" s="1" t="s">
        <v>6644</v>
      </c>
      <c r="G278" s="3">
        <v>30</v>
      </c>
      <c r="H278" s="4">
        <f t="shared" si="8"/>
        <v>0.11799999999999988</v>
      </c>
      <c r="I278" s="3">
        <v>33.54</v>
      </c>
      <c r="J278" s="3">
        <v>2.38</v>
      </c>
      <c r="K278" s="7">
        <v>0.15</v>
      </c>
    </row>
    <row r="279" spans="1:11" x14ac:dyDescent="0.2">
      <c r="A279" s="5" t="s">
        <v>6645</v>
      </c>
      <c r="B279" s="1" t="s">
        <v>6233</v>
      </c>
      <c r="C279" s="1" t="s">
        <v>6646</v>
      </c>
      <c r="D279" s="2" t="s">
        <v>6647</v>
      </c>
      <c r="E279" s="1">
        <v>1</v>
      </c>
      <c r="F279" s="1" t="s">
        <v>6648</v>
      </c>
      <c r="G279" s="3">
        <v>349</v>
      </c>
      <c r="H279" s="4">
        <f t="shared" si="8"/>
        <v>-9.9999999999999978E-2</v>
      </c>
      <c r="I279" s="3">
        <v>314.10000000000002</v>
      </c>
      <c r="J279" s="3">
        <v>22.35</v>
      </c>
      <c r="K279" s="7">
        <v>1.37</v>
      </c>
    </row>
    <row r="280" spans="1:11" ht="22.5" x14ac:dyDescent="0.2">
      <c r="A280" s="5" t="s">
        <v>6530</v>
      </c>
      <c r="B280" s="1" t="s">
        <v>6233</v>
      </c>
      <c r="C280" s="1" t="s">
        <v>6649</v>
      </c>
      <c r="D280" s="2" t="s">
        <v>6650</v>
      </c>
      <c r="E280" s="1">
        <v>24</v>
      </c>
      <c r="F280" s="1" t="s">
        <v>6651</v>
      </c>
      <c r="G280" s="3">
        <v>40.950000000000003</v>
      </c>
      <c r="H280" s="4">
        <f t="shared" si="8"/>
        <v>1.9291819291819223E-2</v>
      </c>
      <c r="I280" s="3">
        <v>41.74</v>
      </c>
      <c r="J280" s="3">
        <v>2.96</v>
      </c>
      <c r="K280" s="7">
        <v>0.18</v>
      </c>
    </row>
    <row r="281" spans="1:11" ht="33.75" x14ac:dyDescent="0.2">
      <c r="A281" s="5" t="s">
        <v>6530</v>
      </c>
      <c r="B281" s="1" t="s">
        <v>6233</v>
      </c>
      <c r="C281" s="1" t="s">
        <v>6652</v>
      </c>
      <c r="D281" s="2" t="s">
        <v>6653</v>
      </c>
      <c r="E281" s="1"/>
      <c r="F281" s="1" t="s">
        <v>6654</v>
      </c>
      <c r="G281" s="3">
        <v>48.5</v>
      </c>
      <c r="H281" s="4">
        <f t="shared" si="8"/>
        <v>3.958762886597933E-2</v>
      </c>
      <c r="I281" s="3">
        <v>50.42</v>
      </c>
      <c r="J281" s="3">
        <v>3.57</v>
      </c>
      <c r="K281" s="7">
        <v>0.22</v>
      </c>
    </row>
    <row r="282" spans="1:11" x14ac:dyDescent="0.2">
      <c r="A282" s="5" t="s">
        <v>6655</v>
      </c>
      <c r="B282" s="1" t="s">
        <v>6233</v>
      </c>
      <c r="C282" s="1" t="s">
        <v>6656</v>
      </c>
      <c r="D282" s="2" t="s">
        <v>6657</v>
      </c>
      <c r="E282" s="1"/>
      <c r="F282" s="1" t="s">
        <v>6658</v>
      </c>
      <c r="G282" s="3">
        <v>5.31</v>
      </c>
      <c r="H282" s="4">
        <f t="shared" si="8"/>
        <v>-2.0715630885122294E-2</v>
      </c>
      <c r="I282" s="3">
        <v>5.2</v>
      </c>
      <c r="J282" s="3">
        <v>0.4</v>
      </c>
      <c r="K282" s="7">
        <v>0.03</v>
      </c>
    </row>
    <row r="283" spans="1:11" ht="22.5" x14ac:dyDescent="0.2">
      <c r="A283" s="5" t="s">
        <v>6655</v>
      </c>
      <c r="B283" s="1" t="s">
        <v>6233</v>
      </c>
      <c r="C283" s="1" t="s">
        <v>6662</v>
      </c>
      <c r="D283" s="2" t="s">
        <v>6663</v>
      </c>
      <c r="E283" s="1"/>
      <c r="F283" s="1" t="s">
        <v>6664</v>
      </c>
      <c r="G283" s="3">
        <v>4.3899999999999997</v>
      </c>
      <c r="H283" s="4">
        <f t="shared" si="8"/>
        <v>0.11161731207289294</v>
      </c>
      <c r="I283" s="3">
        <v>4.88</v>
      </c>
      <c r="J283" s="3">
        <v>0.37</v>
      </c>
      <c r="K283" s="7">
        <v>0.02</v>
      </c>
    </row>
    <row r="284" spans="1:11" x14ac:dyDescent="0.2">
      <c r="A284" s="5" t="s">
        <v>6655</v>
      </c>
      <c r="B284" s="1" t="s">
        <v>6233</v>
      </c>
      <c r="C284" s="1" t="s">
        <v>6665</v>
      </c>
      <c r="D284" s="2" t="s">
        <v>6666</v>
      </c>
      <c r="E284" s="1"/>
      <c r="F284" s="1" t="s">
        <v>6667</v>
      </c>
      <c r="G284" s="3">
        <v>5.31</v>
      </c>
      <c r="H284" s="4">
        <f t="shared" si="8"/>
        <v>0</v>
      </c>
      <c r="I284" s="3">
        <v>5.31</v>
      </c>
      <c r="J284" s="3">
        <v>0.4</v>
      </c>
      <c r="K284" s="7">
        <v>0.03</v>
      </c>
    </row>
    <row r="285" spans="1:11" ht="22.5" x14ac:dyDescent="0.2">
      <c r="A285" s="5" t="s">
        <v>6655</v>
      </c>
      <c r="B285" s="1" t="s">
        <v>6233</v>
      </c>
      <c r="C285" s="1" t="s">
        <v>6668</v>
      </c>
      <c r="D285" s="2" t="s">
        <v>6669</v>
      </c>
      <c r="E285" s="1"/>
      <c r="F285" s="1" t="s">
        <v>6670</v>
      </c>
      <c r="G285" s="3">
        <v>4.3899999999999997</v>
      </c>
      <c r="H285" s="4">
        <f t="shared" si="8"/>
        <v>0.11161731207289294</v>
      </c>
      <c r="I285" s="3">
        <v>4.88</v>
      </c>
      <c r="J285" s="3">
        <v>0.35</v>
      </c>
      <c r="K285" s="7">
        <v>0.02</v>
      </c>
    </row>
    <row r="286" spans="1:11" ht="22.5" x14ac:dyDescent="0.2">
      <c r="A286" s="5" t="s">
        <v>6655</v>
      </c>
      <c r="B286" s="1" t="s">
        <v>6233</v>
      </c>
      <c r="C286" s="1" t="s">
        <v>6671</v>
      </c>
      <c r="D286" s="2" t="s">
        <v>6672</v>
      </c>
      <c r="E286" s="1"/>
      <c r="F286" s="1" t="s">
        <v>6673</v>
      </c>
      <c r="G286" s="3">
        <v>4.3899999999999997</v>
      </c>
      <c r="H286" s="4">
        <f t="shared" si="8"/>
        <v>0</v>
      </c>
      <c r="I286" s="3">
        <v>4.3899999999999997</v>
      </c>
      <c r="J286" s="3">
        <v>0.35</v>
      </c>
      <c r="K286" s="7">
        <v>0.02</v>
      </c>
    </row>
    <row r="287" spans="1:11" x14ac:dyDescent="0.2">
      <c r="A287" s="5" t="s">
        <v>6655</v>
      </c>
      <c r="B287" s="1" t="s">
        <v>6233</v>
      </c>
      <c r="C287" s="1" t="s">
        <v>6674</v>
      </c>
      <c r="D287" s="2" t="s">
        <v>6675</v>
      </c>
      <c r="E287" s="1"/>
      <c r="F287" s="1" t="s">
        <v>6676</v>
      </c>
      <c r="G287" s="3">
        <v>4.3899999999999997</v>
      </c>
      <c r="H287" s="4">
        <f t="shared" si="8"/>
        <v>0</v>
      </c>
      <c r="I287" s="3">
        <v>4.3899999999999997</v>
      </c>
      <c r="J287" s="3">
        <v>0.35</v>
      </c>
      <c r="K287" s="7">
        <v>0.02</v>
      </c>
    </row>
    <row r="288" spans="1:11" x14ac:dyDescent="0.2">
      <c r="A288" s="5" t="s">
        <v>6655</v>
      </c>
      <c r="B288" s="1" t="s">
        <v>6233</v>
      </c>
      <c r="C288" s="1" t="s">
        <v>6677</v>
      </c>
      <c r="D288" s="2" t="s">
        <v>6678</v>
      </c>
      <c r="E288" s="1"/>
      <c r="F288" s="1" t="s">
        <v>6679</v>
      </c>
      <c r="G288" s="3">
        <v>12.99</v>
      </c>
      <c r="H288" s="4">
        <f t="shared" si="8"/>
        <v>4.9268668206312594E-2</v>
      </c>
      <c r="I288" s="3">
        <v>13.63</v>
      </c>
      <c r="J288" s="3">
        <v>0.97</v>
      </c>
      <c r="K288" s="7">
        <v>0.06</v>
      </c>
    </row>
    <row r="289" spans="1:11" x14ac:dyDescent="0.2">
      <c r="A289" s="5" t="s">
        <v>6655</v>
      </c>
      <c r="B289" s="1" t="s">
        <v>6233</v>
      </c>
      <c r="C289" s="1" t="s">
        <v>6680</v>
      </c>
      <c r="D289" s="2" t="s">
        <v>6681</v>
      </c>
      <c r="E289" s="1"/>
      <c r="F289" s="1" t="s">
        <v>6682</v>
      </c>
      <c r="G289" s="3">
        <v>5.2</v>
      </c>
      <c r="H289" s="4">
        <f t="shared" si="8"/>
        <v>0.24230769230769234</v>
      </c>
      <c r="I289" s="3">
        <v>6.46</v>
      </c>
      <c r="J289" s="3">
        <v>0.46</v>
      </c>
      <c r="K289" s="7">
        <v>0.03</v>
      </c>
    </row>
    <row r="290" spans="1:11" x14ac:dyDescent="0.2">
      <c r="A290" s="5" t="s">
        <v>6655</v>
      </c>
      <c r="B290" s="1" t="s">
        <v>6233</v>
      </c>
      <c r="C290" s="1" t="s">
        <v>6683</v>
      </c>
      <c r="D290" s="2" t="s">
        <v>6684</v>
      </c>
      <c r="E290" s="1"/>
      <c r="F290" s="1" t="s">
        <v>6685</v>
      </c>
      <c r="G290" s="3">
        <v>5.9</v>
      </c>
      <c r="H290" s="4">
        <f t="shared" si="8"/>
        <v>0.19322033898305069</v>
      </c>
      <c r="I290" s="3">
        <v>7.04</v>
      </c>
      <c r="J290" s="3">
        <v>0.5</v>
      </c>
      <c r="K290" s="7">
        <v>0.03</v>
      </c>
    </row>
    <row r="291" spans="1:11" ht="22.5" x14ac:dyDescent="0.2">
      <c r="A291" s="5" t="s">
        <v>6686</v>
      </c>
      <c r="B291" s="1" t="s">
        <v>6233</v>
      </c>
      <c r="C291" s="1" t="s">
        <v>6687</v>
      </c>
      <c r="D291" s="2" t="s">
        <v>6688</v>
      </c>
      <c r="E291" s="1"/>
      <c r="F291" s="1" t="s">
        <v>6689</v>
      </c>
      <c r="G291" s="3">
        <v>104.99</v>
      </c>
      <c r="H291" s="4">
        <f t="shared" si="8"/>
        <v>0.1671587770263836</v>
      </c>
      <c r="I291" s="3">
        <v>122.54</v>
      </c>
      <c r="J291" s="3">
        <v>8.68</v>
      </c>
      <c r="K291" s="7">
        <v>0.53</v>
      </c>
    </row>
    <row r="292" spans="1:11" x14ac:dyDescent="0.2">
      <c r="A292" s="5" t="s">
        <v>6686</v>
      </c>
      <c r="B292" s="1" t="s">
        <v>6233</v>
      </c>
      <c r="C292" s="1" t="s">
        <v>6690</v>
      </c>
      <c r="D292" s="2" t="s">
        <v>6691</v>
      </c>
      <c r="E292" s="1"/>
      <c r="F292" s="1" t="s">
        <v>6692</v>
      </c>
      <c r="G292" s="3">
        <v>29</v>
      </c>
      <c r="H292" s="4">
        <f t="shared" si="8"/>
        <v>0</v>
      </c>
      <c r="I292" s="3">
        <v>29</v>
      </c>
      <c r="J292" s="3">
        <v>2.23</v>
      </c>
      <c r="K292" s="7">
        <v>0.14000000000000001</v>
      </c>
    </row>
    <row r="293" spans="1:11" ht="22.5" x14ac:dyDescent="0.2">
      <c r="A293" s="5" t="s">
        <v>6686</v>
      </c>
      <c r="B293" s="1" t="s">
        <v>6233</v>
      </c>
      <c r="C293" s="1" t="s">
        <v>6696</v>
      </c>
      <c r="D293" s="2" t="s">
        <v>6697</v>
      </c>
      <c r="E293" s="1"/>
      <c r="F293" s="1" t="s">
        <v>6698</v>
      </c>
      <c r="G293" s="3">
        <v>89.99</v>
      </c>
      <c r="H293" s="4">
        <f t="shared" si="8"/>
        <v>0</v>
      </c>
      <c r="I293" s="3">
        <v>89.99</v>
      </c>
      <c r="J293" s="3">
        <v>6.49</v>
      </c>
      <c r="K293" s="7">
        <v>0.4</v>
      </c>
    </row>
    <row r="294" spans="1:11" ht="22.5" x14ac:dyDescent="0.2">
      <c r="A294" s="5" t="s">
        <v>6699</v>
      </c>
      <c r="B294" s="1" t="s">
        <v>6233</v>
      </c>
      <c r="C294" s="1" t="s">
        <v>6700</v>
      </c>
      <c r="D294" s="2" t="s">
        <v>6701</v>
      </c>
      <c r="E294" s="1"/>
      <c r="F294" s="1" t="s">
        <v>6702</v>
      </c>
      <c r="G294" s="3">
        <v>36.99</v>
      </c>
      <c r="H294" s="4">
        <f t="shared" si="8"/>
        <v>-0.10002703433360371</v>
      </c>
      <c r="I294" s="3">
        <v>33.29</v>
      </c>
      <c r="J294" s="3">
        <v>2.4900000000000002</v>
      </c>
      <c r="K294" s="7">
        <v>0.15</v>
      </c>
    </row>
    <row r="295" spans="1:11" ht="90" x14ac:dyDescent="0.2">
      <c r="A295" s="5" t="s">
        <v>6699</v>
      </c>
      <c r="B295" s="1" t="s">
        <v>6233</v>
      </c>
      <c r="C295" s="1" t="s">
        <v>6703</v>
      </c>
      <c r="D295" s="2" t="s">
        <v>6704</v>
      </c>
      <c r="E295" s="1"/>
      <c r="F295" s="1" t="s">
        <v>6705</v>
      </c>
      <c r="G295" s="3">
        <v>123.33</v>
      </c>
      <c r="H295" s="4">
        <f t="shared" si="8"/>
        <v>-9.997567501824367E-2</v>
      </c>
      <c r="I295" s="3">
        <v>111</v>
      </c>
      <c r="J295" s="3">
        <v>8.69</v>
      </c>
      <c r="K295" s="7">
        <v>0.53</v>
      </c>
    </row>
    <row r="296" spans="1:11" ht="22.5" x14ac:dyDescent="0.2">
      <c r="A296" s="5" t="s">
        <v>6699</v>
      </c>
      <c r="B296" s="1" t="s">
        <v>6233</v>
      </c>
      <c r="C296" s="1" t="s">
        <v>6706</v>
      </c>
      <c r="D296" s="2" t="s">
        <v>6707</v>
      </c>
      <c r="E296" s="1"/>
      <c r="F296" s="1" t="s">
        <v>6708</v>
      </c>
      <c r="G296" s="3">
        <v>309</v>
      </c>
      <c r="H296" s="4">
        <f t="shared" si="8"/>
        <v>8.0000000000000071E-2</v>
      </c>
      <c r="I296" s="3">
        <v>333.72</v>
      </c>
      <c r="J296" s="3">
        <v>24.67</v>
      </c>
      <c r="K296" s="7">
        <v>1.61</v>
      </c>
    </row>
    <row r="297" spans="1:11" ht="22.5" x14ac:dyDescent="0.2">
      <c r="A297" s="5" t="s">
        <v>6709</v>
      </c>
      <c r="B297" s="1" t="s">
        <v>6233</v>
      </c>
      <c r="C297" s="1" t="s">
        <v>6710</v>
      </c>
      <c r="D297" s="2" t="s">
        <v>6711</v>
      </c>
      <c r="E297" s="1">
        <v>1</v>
      </c>
      <c r="F297" s="1" t="s">
        <v>6712</v>
      </c>
      <c r="G297" s="3">
        <v>1099</v>
      </c>
      <c r="H297" s="4">
        <f t="shared" si="8"/>
        <v>0.10000000000000009</v>
      </c>
      <c r="I297" s="3">
        <v>1208.9000000000001</v>
      </c>
      <c r="J297" s="3">
        <v>98.34</v>
      </c>
      <c r="K297" s="7">
        <v>6.03</v>
      </c>
    </row>
    <row r="298" spans="1:11" ht="22.5" x14ac:dyDescent="0.2">
      <c r="A298" s="5" t="s">
        <v>6709</v>
      </c>
      <c r="B298" s="1" t="s">
        <v>6233</v>
      </c>
      <c r="C298" s="1" t="s">
        <v>6713</v>
      </c>
      <c r="D298" s="2" t="s">
        <v>6714</v>
      </c>
      <c r="E298" s="1">
        <v>1</v>
      </c>
      <c r="F298" s="1" t="s">
        <v>6715</v>
      </c>
      <c r="G298" s="3">
        <v>389</v>
      </c>
      <c r="H298" s="4">
        <f t="shared" si="8"/>
        <v>9.9999999999999867E-2</v>
      </c>
      <c r="I298" s="3">
        <v>427.9</v>
      </c>
      <c r="J298" s="3">
        <v>35.06</v>
      </c>
      <c r="K298" s="7">
        <v>2.15</v>
      </c>
    </row>
    <row r="299" spans="1:11" ht="22.5" x14ac:dyDescent="0.2">
      <c r="A299" s="5" t="s">
        <v>6709</v>
      </c>
      <c r="B299" s="1" t="s">
        <v>6233</v>
      </c>
      <c r="C299" s="1" t="s">
        <v>6716</v>
      </c>
      <c r="D299" s="2" t="s">
        <v>6717</v>
      </c>
      <c r="E299" s="1">
        <v>1</v>
      </c>
      <c r="F299" s="1" t="s">
        <v>6718</v>
      </c>
      <c r="G299" s="3">
        <v>35.99</v>
      </c>
      <c r="H299" s="4">
        <f t="shared" si="8"/>
        <v>0.10002778549597124</v>
      </c>
      <c r="I299" s="3">
        <v>39.590000000000003</v>
      </c>
      <c r="J299" s="3">
        <v>3.17</v>
      </c>
      <c r="K299" s="7">
        <v>0.21</v>
      </c>
    </row>
    <row r="300" spans="1:11" x14ac:dyDescent="0.2">
      <c r="A300" s="5" t="s">
        <v>6719</v>
      </c>
      <c r="B300" s="1" t="s">
        <v>6233</v>
      </c>
      <c r="C300" s="1" t="s">
        <v>6720</v>
      </c>
      <c r="D300" s="2" t="s">
        <v>6721</v>
      </c>
      <c r="E300" s="1">
        <v>0</v>
      </c>
      <c r="F300" s="1" t="s">
        <v>6722</v>
      </c>
      <c r="G300" s="3">
        <v>20.54</v>
      </c>
      <c r="H300" s="4">
        <f t="shared" si="8"/>
        <v>-9.9805258033106137E-2</v>
      </c>
      <c r="I300" s="3">
        <v>18.489999999999998</v>
      </c>
      <c r="J300" s="3">
        <v>2.08</v>
      </c>
      <c r="K300" s="7">
        <v>0.11</v>
      </c>
    </row>
    <row r="301" spans="1:11" x14ac:dyDescent="0.2">
      <c r="A301" s="5" t="s">
        <v>6719</v>
      </c>
      <c r="B301" s="1" t="s">
        <v>6233</v>
      </c>
      <c r="C301" s="1" t="s">
        <v>6723</v>
      </c>
      <c r="D301" s="2" t="s">
        <v>6724</v>
      </c>
      <c r="E301" s="1">
        <v>0</v>
      </c>
      <c r="F301" s="1" t="s">
        <v>6725</v>
      </c>
      <c r="G301" s="3">
        <v>299</v>
      </c>
      <c r="H301" s="4">
        <f t="shared" si="8"/>
        <v>9.9999999999999867E-2</v>
      </c>
      <c r="I301" s="3">
        <v>328.9</v>
      </c>
      <c r="J301" s="3">
        <v>28.8</v>
      </c>
      <c r="K301" s="7">
        <v>1.53</v>
      </c>
    </row>
    <row r="302" spans="1:11" ht="33.75" x14ac:dyDescent="0.2">
      <c r="A302" s="5" t="s">
        <v>6645</v>
      </c>
      <c r="B302" s="1" t="s">
        <v>6233</v>
      </c>
      <c r="C302" s="1" t="s">
        <v>6726</v>
      </c>
      <c r="D302" s="2" t="s">
        <v>6727</v>
      </c>
      <c r="E302" s="1">
        <v>1</v>
      </c>
      <c r="F302" s="1" t="s">
        <v>6728</v>
      </c>
      <c r="G302" s="3">
        <v>259</v>
      </c>
      <c r="H302" s="4">
        <f t="shared" si="8"/>
        <v>9.9999999999999867E-2</v>
      </c>
      <c r="I302" s="3">
        <v>284.89999999999998</v>
      </c>
      <c r="J302" s="3">
        <v>23.69</v>
      </c>
      <c r="K302" s="7">
        <v>1.26</v>
      </c>
    </row>
    <row r="303" spans="1:11" ht="22.5" x14ac:dyDescent="0.2">
      <c r="A303" s="5" t="s">
        <v>6719</v>
      </c>
      <c r="B303" s="1" t="s">
        <v>6233</v>
      </c>
      <c r="C303" s="1" t="s">
        <v>6732</v>
      </c>
      <c r="D303" s="2" t="s">
        <v>6733</v>
      </c>
      <c r="E303" s="1">
        <v>16</v>
      </c>
      <c r="F303" s="1" t="s">
        <v>6734</v>
      </c>
      <c r="G303" s="3">
        <v>3500</v>
      </c>
      <c r="H303" s="4">
        <f t="shared" si="8"/>
        <v>0.12000000000000011</v>
      </c>
      <c r="I303" s="3">
        <v>3920</v>
      </c>
      <c r="J303" s="3">
        <v>137.59</v>
      </c>
      <c r="K303" s="7">
        <v>7.33</v>
      </c>
    </row>
    <row r="304" spans="1:11" ht="45" x14ac:dyDescent="0.2">
      <c r="A304" s="5" t="s">
        <v>6280</v>
      </c>
      <c r="B304" s="1" t="s">
        <v>6233</v>
      </c>
      <c r="C304" s="1" t="s">
        <v>6735</v>
      </c>
      <c r="D304" s="2" t="s">
        <v>6736</v>
      </c>
      <c r="E304" s="1"/>
      <c r="F304" s="1" t="s">
        <v>6737</v>
      </c>
      <c r="G304" s="3">
        <v>1200</v>
      </c>
      <c r="H304" s="4">
        <f t="shared" si="8"/>
        <v>-9.9999999999999978E-2</v>
      </c>
      <c r="I304" s="3">
        <v>1080</v>
      </c>
      <c r="J304" s="3">
        <v>65.06</v>
      </c>
      <c r="K304" s="7">
        <v>4.24</v>
      </c>
    </row>
    <row r="305" spans="1:11" ht="22.5" x14ac:dyDescent="0.2">
      <c r="A305" s="5" t="s">
        <v>6280</v>
      </c>
      <c r="B305" s="1" t="s">
        <v>6233</v>
      </c>
      <c r="C305" s="1" t="s">
        <v>6741</v>
      </c>
      <c r="D305" s="2" t="s">
        <v>6742</v>
      </c>
      <c r="E305" s="1"/>
      <c r="F305" s="1" t="s">
        <v>6743</v>
      </c>
      <c r="G305" s="3">
        <v>80.5</v>
      </c>
      <c r="H305" s="4">
        <f t="shared" si="8"/>
        <v>-9.9999999999999978E-2</v>
      </c>
      <c r="I305" s="3">
        <v>72.45</v>
      </c>
      <c r="J305" s="3">
        <v>5.78</v>
      </c>
      <c r="K305" s="7">
        <v>0.38</v>
      </c>
    </row>
    <row r="306" spans="1:11" ht="22.5" x14ac:dyDescent="0.2">
      <c r="A306" s="5" t="s">
        <v>6280</v>
      </c>
      <c r="B306" s="1" t="s">
        <v>6233</v>
      </c>
      <c r="C306" s="1" t="s">
        <v>6744</v>
      </c>
      <c r="D306" s="2" t="s">
        <v>6745</v>
      </c>
      <c r="E306" s="1"/>
      <c r="F306" s="1" t="s">
        <v>6746</v>
      </c>
      <c r="G306" s="3">
        <v>102</v>
      </c>
      <c r="H306" s="4">
        <f t="shared" si="8"/>
        <v>-9.9999999999999978E-2</v>
      </c>
      <c r="I306" s="3">
        <v>91.8</v>
      </c>
      <c r="J306" s="3">
        <v>0</v>
      </c>
      <c r="K306" s="7">
        <v>0.39</v>
      </c>
    </row>
    <row r="307" spans="1:11" ht="22.5" x14ac:dyDescent="0.2">
      <c r="A307" s="5" t="s">
        <v>6280</v>
      </c>
      <c r="B307" s="1" t="s">
        <v>6233</v>
      </c>
      <c r="C307" s="1" t="s">
        <v>6747</v>
      </c>
      <c r="D307" s="2" t="s">
        <v>6748</v>
      </c>
      <c r="E307" s="1"/>
      <c r="F307" s="1" t="s">
        <v>6749</v>
      </c>
      <c r="G307" s="3">
        <v>122</v>
      </c>
      <c r="H307" s="4">
        <f t="shared" si="8"/>
        <v>-9.9999999999999978E-2</v>
      </c>
      <c r="I307" s="3">
        <v>109.8</v>
      </c>
      <c r="J307" s="3">
        <v>0</v>
      </c>
      <c r="K307" s="7">
        <v>0.49</v>
      </c>
    </row>
    <row r="308" spans="1:11" x14ac:dyDescent="0.2">
      <c r="A308" s="5" t="s">
        <v>6280</v>
      </c>
      <c r="B308" s="1" t="s">
        <v>6233</v>
      </c>
      <c r="C308" s="1" t="s">
        <v>6750</v>
      </c>
      <c r="D308" s="2" t="s">
        <v>6751</v>
      </c>
      <c r="E308" s="1"/>
      <c r="F308" s="1" t="s">
        <v>6752</v>
      </c>
      <c r="G308" s="3">
        <v>124.95</v>
      </c>
      <c r="H308" s="4">
        <f t="shared" si="8"/>
        <v>-9.9959983993597512E-2</v>
      </c>
      <c r="I308" s="3">
        <v>112.46</v>
      </c>
      <c r="J308" s="3">
        <v>0</v>
      </c>
      <c r="K308" s="7">
        <v>0.47</v>
      </c>
    </row>
    <row r="309" spans="1:11" ht="22.5" x14ac:dyDescent="0.2">
      <c r="A309" s="5" t="s">
        <v>6280</v>
      </c>
      <c r="B309" s="1" t="s">
        <v>6233</v>
      </c>
      <c r="C309" s="1" t="s">
        <v>6753</v>
      </c>
      <c r="D309" s="2" t="s">
        <v>6754</v>
      </c>
      <c r="E309" s="1"/>
      <c r="F309" s="1" t="s">
        <v>6755</v>
      </c>
      <c r="G309" s="3">
        <v>114</v>
      </c>
      <c r="H309" s="4">
        <f t="shared" si="8"/>
        <v>-0.10000000000000009</v>
      </c>
      <c r="I309" s="3">
        <v>102.6</v>
      </c>
      <c r="J309" s="3">
        <v>7.06</v>
      </c>
      <c r="K309" s="7">
        <v>0.46</v>
      </c>
    </row>
    <row r="310" spans="1:11" ht="22.5" x14ac:dyDescent="0.2">
      <c r="A310" s="5" t="s">
        <v>6280</v>
      </c>
      <c r="B310" s="1" t="s">
        <v>6233</v>
      </c>
      <c r="C310" s="1" t="s">
        <v>6756</v>
      </c>
      <c r="D310" s="2" t="s">
        <v>6757</v>
      </c>
      <c r="E310" s="1"/>
      <c r="F310" s="1" t="s">
        <v>6758</v>
      </c>
      <c r="G310" s="3">
        <v>23</v>
      </c>
      <c r="H310" s="4">
        <f t="shared" si="8"/>
        <v>-9.9999999999999978E-2</v>
      </c>
      <c r="I310" s="3">
        <v>20.7</v>
      </c>
      <c r="J310" s="3">
        <v>1.88</v>
      </c>
      <c r="K310" s="7">
        <v>0.12</v>
      </c>
    </row>
    <row r="311" spans="1:11" ht="22.5" x14ac:dyDescent="0.2">
      <c r="A311" s="5" t="s">
        <v>6280</v>
      </c>
      <c r="B311" s="1" t="s">
        <v>6233</v>
      </c>
      <c r="C311" s="1" t="s">
        <v>6762</v>
      </c>
      <c r="D311" s="2" t="s">
        <v>6763</v>
      </c>
      <c r="E311" s="1"/>
      <c r="F311" s="1" t="s">
        <v>6764</v>
      </c>
      <c r="G311" s="3">
        <v>4279.99</v>
      </c>
      <c r="H311" s="4">
        <f t="shared" si="8"/>
        <v>-0.10000023364540567</v>
      </c>
      <c r="I311" s="3">
        <v>3851.99</v>
      </c>
      <c r="J311" s="3">
        <v>171.19</v>
      </c>
      <c r="K311" s="7">
        <v>11.15</v>
      </c>
    </row>
    <row r="312" spans="1:11" ht="22.5" x14ac:dyDescent="0.2">
      <c r="A312" s="5" t="s">
        <v>6719</v>
      </c>
      <c r="B312" s="1" t="s">
        <v>6233</v>
      </c>
      <c r="C312" s="1" t="s">
        <v>6765</v>
      </c>
      <c r="D312" s="2" t="s">
        <v>6766</v>
      </c>
      <c r="E312" s="1"/>
      <c r="F312" s="1" t="s">
        <v>6767</v>
      </c>
      <c r="G312" s="3">
        <v>4949</v>
      </c>
      <c r="H312" s="4">
        <f t="shared" si="8"/>
        <v>0.15000000000000013</v>
      </c>
      <c r="I312" s="3">
        <v>5691.35</v>
      </c>
      <c r="J312" s="3">
        <v>451.14</v>
      </c>
      <c r="K312" s="7">
        <v>29.37</v>
      </c>
    </row>
    <row r="313" spans="1:11" ht="56.25" x14ac:dyDescent="0.2">
      <c r="A313" s="5" t="s">
        <v>6768</v>
      </c>
      <c r="B313" s="1" t="s">
        <v>6233</v>
      </c>
      <c r="C313" s="1" t="s">
        <v>6769</v>
      </c>
      <c r="D313" s="2" t="s">
        <v>6770</v>
      </c>
      <c r="E313" s="1"/>
      <c r="F313" s="1" t="s">
        <v>6771</v>
      </c>
      <c r="G313" s="3">
        <v>159.22999999999999</v>
      </c>
      <c r="H313" s="4">
        <f t="shared" si="8"/>
        <v>-9.9981159329272096E-2</v>
      </c>
      <c r="I313" s="3">
        <v>143.31</v>
      </c>
      <c r="J313" s="3">
        <v>9.9700000000000006</v>
      </c>
      <c r="K313" s="7">
        <v>0.65</v>
      </c>
    </row>
    <row r="314" spans="1:11" ht="22.5" x14ac:dyDescent="0.2">
      <c r="A314" s="5" t="s">
        <v>6768</v>
      </c>
      <c r="B314" s="1" t="s">
        <v>6233</v>
      </c>
      <c r="C314" s="1" t="s">
        <v>6772</v>
      </c>
      <c r="D314" s="2" t="s">
        <v>6773</v>
      </c>
      <c r="E314" s="1">
        <v>1</v>
      </c>
      <c r="F314" s="1" t="s">
        <v>6774</v>
      </c>
      <c r="G314" s="3">
        <v>30.67</v>
      </c>
      <c r="H314" s="4">
        <f t="shared" si="8"/>
        <v>-0.10009781545484187</v>
      </c>
      <c r="I314" s="3">
        <v>27.6</v>
      </c>
      <c r="J314" s="3">
        <v>2.66</v>
      </c>
      <c r="K314" s="7">
        <v>0.17</v>
      </c>
    </row>
    <row r="315" spans="1:11" ht="22.5" x14ac:dyDescent="0.2">
      <c r="A315" s="5" t="s">
        <v>6768</v>
      </c>
      <c r="B315" s="1" t="s">
        <v>6233</v>
      </c>
      <c r="C315" s="1" t="s">
        <v>6775</v>
      </c>
      <c r="D315" s="2" t="s">
        <v>6776</v>
      </c>
      <c r="E315" s="1"/>
      <c r="F315" s="1" t="s">
        <v>6777</v>
      </c>
      <c r="G315" s="3">
        <v>5.29</v>
      </c>
      <c r="H315" s="4">
        <f t="shared" si="8"/>
        <v>0.24952741020793967</v>
      </c>
      <c r="I315" s="3">
        <v>6.61</v>
      </c>
      <c r="J315" s="3">
        <v>0.46</v>
      </c>
      <c r="K315" s="7">
        <v>0.03</v>
      </c>
    </row>
    <row r="316" spans="1:11" ht="22.5" x14ac:dyDescent="0.2">
      <c r="A316" s="5" t="s">
        <v>6768</v>
      </c>
      <c r="B316" s="1" t="s">
        <v>6233</v>
      </c>
      <c r="C316" s="1" t="s">
        <v>6778</v>
      </c>
      <c r="D316" s="2" t="s">
        <v>6779</v>
      </c>
      <c r="E316" s="1"/>
      <c r="F316" s="1" t="s">
        <v>6780</v>
      </c>
      <c r="G316" s="3">
        <v>1595</v>
      </c>
      <c r="H316" s="4">
        <f t="shared" si="8"/>
        <v>0</v>
      </c>
      <c r="I316" s="3">
        <v>1595</v>
      </c>
      <c r="J316" s="3">
        <v>94.16</v>
      </c>
      <c r="K316" s="7">
        <v>6.13</v>
      </c>
    </row>
    <row r="317" spans="1:11" x14ac:dyDescent="0.2">
      <c r="A317" s="5" t="s">
        <v>6768</v>
      </c>
      <c r="B317" s="1" t="s">
        <v>6233</v>
      </c>
      <c r="C317" s="1" t="s">
        <v>6781</v>
      </c>
      <c r="D317" s="2" t="s">
        <v>6782</v>
      </c>
      <c r="E317" s="1"/>
      <c r="F317" s="1" t="s">
        <v>6783</v>
      </c>
      <c r="G317" s="3">
        <v>290</v>
      </c>
      <c r="H317" s="4">
        <f t="shared" si="8"/>
        <v>0</v>
      </c>
      <c r="I317" s="3">
        <v>290</v>
      </c>
      <c r="J317" s="3">
        <v>0</v>
      </c>
      <c r="K317" s="7">
        <v>0</v>
      </c>
    </row>
    <row r="318" spans="1:11" x14ac:dyDescent="0.2">
      <c r="A318" s="5" t="s">
        <v>6768</v>
      </c>
      <c r="B318" s="1" t="s">
        <v>6233</v>
      </c>
      <c r="C318" s="1" t="s">
        <v>6784</v>
      </c>
      <c r="D318" s="2" t="s">
        <v>6785</v>
      </c>
      <c r="E318" s="1"/>
      <c r="F318" s="1" t="s">
        <v>6786</v>
      </c>
      <c r="G318" s="3">
        <v>0</v>
      </c>
      <c r="H318" s="4">
        <f t="shared" si="8"/>
        <v>0</v>
      </c>
      <c r="I318" s="3">
        <v>0</v>
      </c>
      <c r="J318" s="3">
        <v>0</v>
      </c>
      <c r="K318" s="7">
        <v>0</v>
      </c>
    </row>
    <row r="319" spans="1:11" x14ac:dyDescent="0.2">
      <c r="A319" s="5" t="s">
        <v>6768</v>
      </c>
      <c r="B319" s="1" t="s">
        <v>6233</v>
      </c>
      <c r="C319" s="1" t="s">
        <v>6787</v>
      </c>
      <c r="D319" s="2" t="s">
        <v>6788</v>
      </c>
      <c r="E319" s="1"/>
      <c r="F319" s="1" t="s">
        <v>6789</v>
      </c>
      <c r="G319" s="3">
        <v>13000</v>
      </c>
      <c r="H319" s="4">
        <f t="shared" si="8"/>
        <v>0</v>
      </c>
      <c r="I319" s="3">
        <v>13000</v>
      </c>
      <c r="J319" s="3">
        <v>767.47</v>
      </c>
      <c r="K319" s="7">
        <v>49.97</v>
      </c>
    </row>
    <row r="320" spans="1:11" x14ac:dyDescent="0.2">
      <c r="A320" s="5" t="s">
        <v>6768</v>
      </c>
      <c r="B320" s="1" t="s">
        <v>6233</v>
      </c>
      <c r="C320" s="1" t="s">
        <v>6790</v>
      </c>
      <c r="D320" s="2" t="s">
        <v>6791</v>
      </c>
      <c r="E320" s="1"/>
      <c r="F320" s="1" t="s">
        <v>6792</v>
      </c>
      <c r="G320" s="3">
        <v>3150</v>
      </c>
      <c r="H320" s="4">
        <f t="shared" si="8"/>
        <v>0</v>
      </c>
      <c r="I320" s="3">
        <v>3150</v>
      </c>
      <c r="J320" s="3">
        <v>269.95</v>
      </c>
      <c r="K320" s="7">
        <v>17.57</v>
      </c>
    </row>
    <row r="321" spans="1:11" ht="22.5" x14ac:dyDescent="0.2">
      <c r="A321" s="5" t="s">
        <v>6768</v>
      </c>
      <c r="B321" s="1" t="s">
        <v>6233</v>
      </c>
      <c r="C321" s="1" t="s">
        <v>6796</v>
      </c>
      <c r="D321" s="2" t="s">
        <v>6797</v>
      </c>
      <c r="E321" s="1"/>
      <c r="F321" s="1" t="s">
        <v>6798</v>
      </c>
      <c r="G321" s="3">
        <v>510</v>
      </c>
      <c r="H321" s="4">
        <f t="shared" si="8"/>
        <v>0</v>
      </c>
      <c r="I321" s="3">
        <v>510</v>
      </c>
      <c r="J321" s="3">
        <v>29.52</v>
      </c>
      <c r="K321" s="7">
        <v>1.92</v>
      </c>
    </row>
    <row r="322" spans="1:11" x14ac:dyDescent="0.2">
      <c r="A322" s="5" t="s">
        <v>6768</v>
      </c>
      <c r="B322" s="1" t="s">
        <v>6233</v>
      </c>
      <c r="C322" s="1" t="s">
        <v>6799</v>
      </c>
      <c r="D322" s="2" t="s">
        <v>6800</v>
      </c>
      <c r="E322" s="1"/>
      <c r="F322" s="1" t="s">
        <v>6801</v>
      </c>
      <c r="G322" s="3">
        <v>0</v>
      </c>
      <c r="H322" s="4">
        <f t="shared" si="8"/>
        <v>0</v>
      </c>
      <c r="I322" s="3">
        <v>0</v>
      </c>
      <c r="J322" s="3">
        <v>0</v>
      </c>
      <c r="K322" s="7">
        <v>0</v>
      </c>
    </row>
    <row r="323" spans="1:11" x14ac:dyDescent="0.2">
      <c r="A323" s="5" t="s">
        <v>6802</v>
      </c>
      <c r="B323" s="1" t="s">
        <v>6233</v>
      </c>
      <c r="C323" s="1" t="s">
        <v>6803</v>
      </c>
      <c r="D323" s="2" t="s">
        <v>6804</v>
      </c>
      <c r="E323" s="1"/>
      <c r="F323" s="1" t="s">
        <v>6805</v>
      </c>
      <c r="G323" s="3">
        <v>31</v>
      </c>
      <c r="H323" s="4">
        <f t="shared" si="8"/>
        <v>-0.10000000000000009</v>
      </c>
      <c r="I323" s="3">
        <v>27.9</v>
      </c>
      <c r="J323" s="3">
        <v>2.38</v>
      </c>
      <c r="K323" s="7">
        <v>0.16</v>
      </c>
    </row>
    <row r="324" spans="1:11" x14ac:dyDescent="0.2">
      <c r="A324" s="5" t="s">
        <v>6802</v>
      </c>
      <c r="B324" s="1" t="s">
        <v>6233</v>
      </c>
      <c r="C324" s="1" t="s">
        <v>6806</v>
      </c>
      <c r="D324" s="2" t="s">
        <v>6807</v>
      </c>
      <c r="E324" s="1"/>
      <c r="F324" s="1" t="s">
        <v>6808</v>
      </c>
      <c r="G324" s="3">
        <v>36.6</v>
      </c>
      <c r="H324" s="4">
        <f t="shared" si="8"/>
        <v>-0.10000000000000009</v>
      </c>
      <c r="I324" s="3">
        <v>32.94</v>
      </c>
      <c r="J324" s="3">
        <v>3.48</v>
      </c>
      <c r="K324" s="7">
        <v>0.23</v>
      </c>
    </row>
    <row r="325" spans="1:11" ht="22.5" x14ac:dyDescent="0.2">
      <c r="A325" s="5" t="s">
        <v>6802</v>
      </c>
      <c r="B325" s="1" t="s">
        <v>6233</v>
      </c>
      <c r="C325" s="1" t="s">
        <v>6809</v>
      </c>
      <c r="D325" s="2" t="s">
        <v>6810</v>
      </c>
      <c r="E325" s="1"/>
      <c r="F325" s="1" t="s">
        <v>6811</v>
      </c>
      <c r="G325" s="3">
        <v>17.989999999999998</v>
      </c>
      <c r="H325" s="4">
        <f t="shared" si="8"/>
        <v>-0.10005558643690926</v>
      </c>
      <c r="I325" s="3">
        <v>16.190000000000001</v>
      </c>
      <c r="J325" s="3">
        <v>1.1100000000000001</v>
      </c>
      <c r="K325" s="7">
        <v>7.0000000000000007E-2</v>
      </c>
    </row>
    <row r="326" spans="1:11" x14ac:dyDescent="0.2">
      <c r="A326" s="5" t="s">
        <v>6802</v>
      </c>
      <c r="B326" s="1" t="s">
        <v>6233</v>
      </c>
      <c r="C326" s="1" t="s">
        <v>6812</v>
      </c>
      <c r="D326" s="2" t="s">
        <v>6813</v>
      </c>
      <c r="E326" s="1"/>
      <c r="F326" s="1" t="s">
        <v>6814</v>
      </c>
      <c r="G326" s="3">
        <v>3195</v>
      </c>
      <c r="H326" s="4">
        <f t="shared" si="8"/>
        <v>0</v>
      </c>
      <c r="I326" s="3">
        <v>3195</v>
      </c>
      <c r="J326" s="3">
        <v>176.45</v>
      </c>
      <c r="K326" s="7">
        <v>11.49</v>
      </c>
    </row>
    <row r="327" spans="1:11" x14ac:dyDescent="0.2">
      <c r="A327" s="5" t="s">
        <v>6802</v>
      </c>
      <c r="B327" s="1" t="s">
        <v>6233</v>
      </c>
      <c r="C327" s="1" t="s">
        <v>6815</v>
      </c>
      <c r="D327" s="2" t="s">
        <v>6816</v>
      </c>
      <c r="E327" s="1"/>
      <c r="F327" s="1" t="s">
        <v>6817</v>
      </c>
      <c r="G327" s="3">
        <v>840</v>
      </c>
      <c r="H327" s="4">
        <f t="shared" si="8"/>
        <v>0</v>
      </c>
      <c r="I327" s="3">
        <v>840</v>
      </c>
      <c r="J327" s="3">
        <v>59.99</v>
      </c>
      <c r="K327" s="7">
        <v>3.91</v>
      </c>
    </row>
    <row r="328" spans="1:11" ht="22.5" x14ac:dyDescent="0.2">
      <c r="A328" s="5" t="s">
        <v>6802</v>
      </c>
      <c r="B328" s="1" t="s">
        <v>6233</v>
      </c>
      <c r="C328" s="1" t="s">
        <v>6818</v>
      </c>
      <c r="D328" s="2" t="s">
        <v>6819</v>
      </c>
      <c r="E328" s="1"/>
      <c r="F328" s="1" t="s">
        <v>6820</v>
      </c>
      <c r="G328" s="3">
        <v>0</v>
      </c>
      <c r="H328" s="4">
        <f t="shared" si="8"/>
        <v>0</v>
      </c>
      <c r="I328" s="3">
        <v>0</v>
      </c>
      <c r="J328" s="3">
        <v>0</v>
      </c>
      <c r="K328" s="7">
        <v>0</v>
      </c>
    </row>
    <row r="329" spans="1:11" ht="22.5" x14ac:dyDescent="0.2">
      <c r="A329" s="5" t="s">
        <v>6802</v>
      </c>
      <c r="B329" s="1" t="s">
        <v>6233</v>
      </c>
      <c r="C329" s="1" t="s">
        <v>6821</v>
      </c>
      <c r="D329" s="2" t="s">
        <v>6822</v>
      </c>
      <c r="E329" s="1"/>
      <c r="F329" s="1" t="s">
        <v>6823</v>
      </c>
      <c r="G329" s="3">
        <v>2000</v>
      </c>
      <c r="H329" s="4">
        <f t="shared" ref="H329:H357" si="9">IF(ISNUMBER(I329),IF(I329&gt;0,(I329/G329)-1,0),"")</f>
        <v>0</v>
      </c>
      <c r="I329" s="3">
        <v>2000</v>
      </c>
      <c r="J329" s="3">
        <v>110.46</v>
      </c>
      <c r="K329" s="7">
        <v>7.19</v>
      </c>
    </row>
    <row r="330" spans="1:11" ht="22.5" x14ac:dyDescent="0.2">
      <c r="A330" s="5" t="s">
        <v>6802</v>
      </c>
      <c r="B330" s="1" t="s">
        <v>6233</v>
      </c>
      <c r="C330" s="1" t="s">
        <v>6824</v>
      </c>
      <c r="D330" s="2" t="s">
        <v>6825</v>
      </c>
      <c r="E330" s="1"/>
      <c r="F330" s="1" t="s">
        <v>6826</v>
      </c>
      <c r="G330" s="3">
        <v>58.12</v>
      </c>
      <c r="H330" s="4">
        <f t="shared" si="9"/>
        <v>-9.9965588437714969E-2</v>
      </c>
      <c r="I330" s="3">
        <v>52.31</v>
      </c>
      <c r="J330" s="3">
        <v>4.41</v>
      </c>
      <c r="K330" s="7">
        <v>0.28999999999999998</v>
      </c>
    </row>
    <row r="331" spans="1:11" ht="22.5" x14ac:dyDescent="0.2">
      <c r="A331" s="5" t="s">
        <v>6830</v>
      </c>
      <c r="B331" s="1" t="s">
        <v>6233</v>
      </c>
      <c r="C331" s="1" t="s">
        <v>6831</v>
      </c>
      <c r="D331" s="2" t="s">
        <v>6832</v>
      </c>
      <c r="E331" s="1"/>
      <c r="F331" s="1" t="s">
        <v>6833</v>
      </c>
      <c r="G331" s="3">
        <v>24.99</v>
      </c>
      <c r="H331" s="4">
        <f t="shared" si="9"/>
        <v>-0.10004001600640255</v>
      </c>
      <c r="I331" s="3">
        <v>22.49</v>
      </c>
      <c r="J331" s="3">
        <v>0.74</v>
      </c>
      <c r="K331" s="7">
        <v>0.05</v>
      </c>
    </row>
    <row r="332" spans="1:11" ht="45" x14ac:dyDescent="0.2">
      <c r="A332" s="5" t="s">
        <v>6830</v>
      </c>
      <c r="B332" s="1" t="s">
        <v>6233</v>
      </c>
      <c r="C332" s="1" t="s">
        <v>6834</v>
      </c>
      <c r="D332" s="2" t="s">
        <v>6835</v>
      </c>
      <c r="E332" s="1"/>
      <c r="F332" s="1" t="s">
        <v>6836</v>
      </c>
      <c r="G332" s="3">
        <v>307.39999999999998</v>
      </c>
      <c r="H332" s="4">
        <f t="shared" si="9"/>
        <v>-9.9999999999999867E-2</v>
      </c>
      <c r="I332" s="3">
        <v>276.66000000000003</v>
      </c>
      <c r="J332" s="3">
        <v>29.27</v>
      </c>
      <c r="K332" s="7">
        <v>1.91</v>
      </c>
    </row>
    <row r="333" spans="1:11" ht="22.5" x14ac:dyDescent="0.2">
      <c r="A333" s="5" t="s">
        <v>6837</v>
      </c>
      <c r="B333" s="1" t="s">
        <v>6233</v>
      </c>
      <c r="C333" s="1" t="s">
        <v>6838</v>
      </c>
      <c r="D333" s="2" t="s">
        <v>6839</v>
      </c>
      <c r="E333" s="1"/>
      <c r="F333" s="1" t="s">
        <v>6840</v>
      </c>
      <c r="G333" s="3">
        <v>255.19</v>
      </c>
      <c r="H333" s="4">
        <f t="shared" si="9"/>
        <v>-0.10000391864884994</v>
      </c>
      <c r="I333" s="3">
        <v>229.67</v>
      </c>
      <c r="J333" s="3">
        <v>16.760000000000002</v>
      </c>
      <c r="K333" s="7">
        <v>1.0900000000000001</v>
      </c>
    </row>
    <row r="334" spans="1:11" x14ac:dyDescent="0.2">
      <c r="A334" s="5" t="s">
        <v>6837</v>
      </c>
      <c r="B334" s="1" t="s">
        <v>6233</v>
      </c>
      <c r="C334" s="1" t="s">
        <v>6841</v>
      </c>
      <c r="D334" s="2" t="s">
        <v>6842</v>
      </c>
      <c r="E334" s="1"/>
      <c r="F334" s="1" t="s">
        <v>6843</v>
      </c>
      <c r="G334" s="3">
        <v>24.99</v>
      </c>
      <c r="H334" s="4">
        <f t="shared" si="9"/>
        <v>-0.10004001600640255</v>
      </c>
      <c r="I334" s="3">
        <v>22.49</v>
      </c>
      <c r="J334" s="3">
        <v>2.0499999999999998</v>
      </c>
      <c r="K334" s="7">
        <v>0.13</v>
      </c>
    </row>
    <row r="335" spans="1:11" ht="45" x14ac:dyDescent="0.2">
      <c r="A335" s="5" t="s">
        <v>6837</v>
      </c>
      <c r="B335" s="1" t="s">
        <v>6233</v>
      </c>
      <c r="C335" s="1" t="s">
        <v>6844</v>
      </c>
      <c r="D335" s="2" t="s">
        <v>6845</v>
      </c>
      <c r="E335" s="1"/>
      <c r="F335" s="1" t="s">
        <v>6846</v>
      </c>
      <c r="G335" s="3">
        <v>371.64</v>
      </c>
      <c r="H335" s="4">
        <f t="shared" si="9"/>
        <v>-9.9989236895920652E-2</v>
      </c>
      <c r="I335" s="3">
        <v>334.48</v>
      </c>
      <c r="J335" s="3">
        <v>35.39</v>
      </c>
      <c r="K335" s="7">
        <v>2.2999999999999998</v>
      </c>
    </row>
    <row r="336" spans="1:11" ht="22.5" x14ac:dyDescent="0.2">
      <c r="A336" s="5" t="s">
        <v>6837</v>
      </c>
      <c r="B336" s="1" t="s">
        <v>6233</v>
      </c>
      <c r="C336" s="1" t="s">
        <v>6847</v>
      </c>
      <c r="D336" s="2" t="s">
        <v>6848</v>
      </c>
      <c r="E336" s="1">
        <v>2</v>
      </c>
      <c r="F336" s="1" t="s">
        <v>6849</v>
      </c>
      <c r="G336" s="3">
        <v>476</v>
      </c>
      <c r="H336" s="4">
        <f t="shared" si="9"/>
        <v>-0.10000000000000009</v>
      </c>
      <c r="I336" s="3">
        <v>428.4</v>
      </c>
      <c r="J336" s="3">
        <v>21.76</v>
      </c>
      <c r="K336" s="7">
        <v>1.42</v>
      </c>
    </row>
    <row r="337" spans="1:11" ht="56.25" x14ac:dyDescent="0.2">
      <c r="A337" s="5" t="s">
        <v>6850</v>
      </c>
      <c r="B337" s="1" t="s">
        <v>6233</v>
      </c>
      <c r="C337" s="1" t="s">
        <v>6851</v>
      </c>
      <c r="D337" s="2" t="s">
        <v>6852</v>
      </c>
      <c r="E337" s="1"/>
      <c r="F337" s="1" t="s">
        <v>6853</v>
      </c>
      <c r="G337" s="3">
        <v>49.99</v>
      </c>
      <c r="H337" s="4">
        <f t="shared" si="9"/>
        <v>-0.10002000400080013</v>
      </c>
      <c r="I337" s="3">
        <v>44.99</v>
      </c>
      <c r="J337" s="3">
        <v>3.2</v>
      </c>
      <c r="K337" s="7">
        <v>0.21</v>
      </c>
    </row>
    <row r="338" spans="1:11" x14ac:dyDescent="0.2">
      <c r="A338" s="5" t="s">
        <v>6837</v>
      </c>
      <c r="B338" s="1" t="s">
        <v>6233</v>
      </c>
      <c r="C338" s="1" t="s">
        <v>6854</v>
      </c>
      <c r="D338" s="2" t="s">
        <v>6855</v>
      </c>
      <c r="E338" s="1"/>
      <c r="F338" s="1" t="s">
        <v>6856</v>
      </c>
      <c r="G338" s="3">
        <v>169</v>
      </c>
      <c r="H338" s="4">
        <f t="shared" si="9"/>
        <v>-0.10000000000000009</v>
      </c>
      <c r="I338" s="3">
        <v>152.1</v>
      </c>
      <c r="J338" s="3">
        <v>12.86</v>
      </c>
      <c r="K338" s="7">
        <v>0.84</v>
      </c>
    </row>
    <row r="339" spans="1:11" x14ac:dyDescent="0.2">
      <c r="A339" s="5" t="s">
        <v>6837</v>
      </c>
      <c r="B339" s="1" t="s">
        <v>6233</v>
      </c>
      <c r="C339" s="1" t="s">
        <v>6857</v>
      </c>
      <c r="D339" s="2" t="s">
        <v>6858</v>
      </c>
      <c r="E339" s="1"/>
      <c r="F339" s="1" t="s">
        <v>6859</v>
      </c>
      <c r="G339" s="3">
        <v>420</v>
      </c>
      <c r="H339" s="4">
        <f t="shared" si="9"/>
        <v>-9.9999999999999978E-2</v>
      </c>
      <c r="I339" s="3">
        <v>378</v>
      </c>
      <c r="J339" s="3">
        <v>26.66</v>
      </c>
      <c r="K339" s="7">
        <v>1.74</v>
      </c>
    </row>
    <row r="340" spans="1:11" ht="33.75" x14ac:dyDescent="0.2">
      <c r="A340" s="5" t="s">
        <v>6850</v>
      </c>
      <c r="B340" s="1" t="s">
        <v>6233</v>
      </c>
      <c r="C340" s="1" t="s">
        <v>6863</v>
      </c>
      <c r="D340" s="2" t="s">
        <v>6864</v>
      </c>
      <c r="E340" s="1"/>
      <c r="F340" s="1" t="s">
        <v>6865</v>
      </c>
      <c r="G340" s="3">
        <v>1045.25</v>
      </c>
      <c r="H340" s="4">
        <f t="shared" si="9"/>
        <v>0.15000239177230323</v>
      </c>
      <c r="I340" s="3">
        <v>1202.04</v>
      </c>
      <c r="J340" s="3">
        <v>99.53</v>
      </c>
      <c r="K340" s="7">
        <v>6.48</v>
      </c>
    </row>
    <row r="341" spans="1:11" ht="33.75" x14ac:dyDescent="0.2">
      <c r="A341" s="5" t="s">
        <v>6866</v>
      </c>
      <c r="B341" s="1" t="s">
        <v>6233</v>
      </c>
      <c r="C341" s="1" t="s">
        <v>6867</v>
      </c>
      <c r="D341" s="2" t="s">
        <v>6868</v>
      </c>
      <c r="E341" s="1"/>
      <c r="F341" s="1" t="s">
        <v>6869</v>
      </c>
      <c r="G341" s="3">
        <v>39.99</v>
      </c>
      <c r="H341" s="4">
        <f t="shared" si="9"/>
        <v>-0.10002500625156285</v>
      </c>
      <c r="I341" s="3">
        <v>35.99</v>
      </c>
      <c r="J341" s="3">
        <v>2.39</v>
      </c>
      <c r="K341" s="7">
        <v>0.16</v>
      </c>
    </row>
    <row r="342" spans="1:11" ht="56.25" x14ac:dyDescent="0.2">
      <c r="A342" s="5" t="s">
        <v>6866</v>
      </c>
      <c r="B342" s="1" t="s">
        <v>6233</v>
      </c>
      <c r="C342" s="1" t="s">
        <v>6870</v>
      </c>
      <c r="D342" s="2" t="s">
        <v>6871</v>
      </c>
      <c r="E342" s="1"/>
      <c r="F342" s="1" t="s">
        <v>6872</v>
      </c>
      <c r="G342" s="3">
        <v>363.23</v>
      </c>
      <c r="H342" s="4">
        <f t="shared" si="9"/>
        <v>-9.9991740770310811E-2</v>
      </c>
      <c r="I342" s="3">
        <v>326.91000000000003</v>
      </c>
      <c r="J342" s="3">
        <v>19.43</v>
      </c>
      <c r="K342" s="7">
        <v>1.27</v>
      </c>
    </row>
    <row r="343" spans="1:11" ht="22.5" x14ac:dyDescent="0.2">
      <c r="A343" s="5" t="s">
        <v>6873</v>
      </c>
      <c r="B343" s="1" t="s">
        <v>6233</v>
      </c>
      <c r="C343" s="1" t="s">
        <v>6874</v>
      </c>
      <c r="D343" s="2" t="s">
        <v>6875</v>
      </c>
      <c r="E343" s="1"/>
      <c r="F343" s="1" t="s">
        <v>6876</v>
      </c>
      <c r="G343" s="3">
        <v>250</v>
      </c>
      <c r="H343" s="4">
        <f t="shared" si="9"/>
        <v>0.14999999999999991</v>
      </c>
      <c r="I343" s="3">
        <v>287.5</v>
      </c>
      <c r="J343" s="3">
        <v>23.8</v>
      </c>
      <c r="K343" s="7">
        <v>1.55</v>
      </c>
    </row>
    <row r="344" spans="1:11" ht="33.75" x14ac:dyDescent="0.2">
      <c r="A344" s="5" t="s">
        <v>6873</v>
      </c>
      <c r="B344" s="1" t="s">
        <v>6233</v>
      </c>
      <c r="C344" s="1" t="s">
        <v>6877</v>
      </c>
      <c r="D344" s="2" t="s">
        <v>6878</v>
      </c>
      <c r="E344" s="1"/>
      <c r="F344" s="1" t="s">
        <v>6879</v>
      </c>
      <c r="G344" s="3">
        <v>769.99</v>
      </c>
      <c r="H344" s="4">
        <f t="shared" si="9"/>
        <v>-0.10000129871816521</v>
      </c>
      <c r="I344" s="3">
        <v>692.99</v>
      </c>
      <c r="J344" s="3">
        <v>42.01</v>
      </c>
      <c r="K344" s="7">
        <v>2.74</v>
      </c>
    </row>
    <row r="345" spans="1:11" ht="22.5" x14ac:dyDescent="0.2">
      <c r="A345" s="5" t="s">
        <v>6873</v>
      </c>
      <c r="B345" s="1" t="s">
        <v>6233</v>
      </c>
      <c r="C345" s="1" t="s">
        <v>6880</v>
      </c>
      <c r="D345" s="2" t="s">
        <v>6881</v>
      </c>
      <c r="E345" s="1"/>
      <c r="F345" s="1" t="s">
        <v>6882</v>
      </c>
      <c r="G345" s="3">
        <v>199</v>
      </c>
      <c r="H345" s="4">
        <f t="shared" si="9"/>
        <v>-9.9999999999999978E-2</v>
      </c>
      <c r="I345" s="3">
        <v>179.1</v>
      </c>
      <c r="J345" s="3">
        <v>15.1</v>
      </c>
      <c r="K345" s="7">
        <v>0.98</v>
      </c>
    </row>
    <row r="346" spans="1:11" x14ac:dyDescent="0.2">
      <c r="A346" s="5" t="s">
        <v>6873</v>
      </c>
      <c r="B346" s="1" t="s">
        <v>6233</v>
      </c>
      <c r="C346" s="1" t="s">
        <v>6883</v>
      </c>
      <c r="D346" s="2" t="s">
        <v>6884</v>
      </c>
      <c r="E346" s="1"/>
      <c r="F346" s="1" t="s">
        <v>6885</v>
      </c>
      <c r="G346" s="3">
        <v>14.36</v>
      </c>
      <c r="H346" s="4">
        <f t="shared" si="9"/>
        <v>0.14972144846796676</v>
      </c>
      <c r="I346" s="3">
        <v>16.510000000000002</v>
      </c>
      <c r="J346" s="3">
        <v>1.37</v>
      </c>
      <c r="K346" s="7">
        <v>0.09</v>
      </c>
    </row>
    <row r="347" spans="1:11" ht="90" x14ac:dyDescent="0.2">
      <c r="A347" s="5" t="s">
        <v>6873</v>
      </c>
      <c r="B347" s="1" t="s">
        <v>6233</v>
      </c>
      <c r="C347" s="1" t="s">
        <v>6886</v>
      </c>
      <c r="D347" s="2" t="s">
        <v>6887</v>
      </c>
      <c r="E347" s="1">
        <v>8</v>
      </c>
      <c r="F347" s="1" t="s">
        <v>6888</v>
      </c>
      <c r="G347" s="3">
        <v>1861.68</v>
      </c>
      <c r="H347" s="4">
        <f t="shared" si="9"/>
        <v>0</v>
      </c>
      <c r="I347" s="3">
        <v>1861.68</v>
      </c>
      <c r="J347" s="3">
        <v>110.79</v>
      </c>
      <c r="K347" s="7">
        <v>7.21</v>
      </c>
    </row>
    <row r="348" spans="1:11" ht="22.5" x14ac:dyDescent="0.2">
      <c r="A348" s="5" t="s">
        <v>6873</v>
      </c>
      <c r="B348" s="1" t="s">
        <v>6233</v>
      </c>
      <c r="C348" s="1" t="s">
        <v>6892</v>
      </c>
      <c r="D348" s="2" t="s">
        <v>6893</v>
      </c>
      <c r="E348" s="1"/>
      <c r="F348" s="1" t="s">
        <v>6894</v>
      </c>
      <c r="G348" s="3">
        <v>30</v>
      </c>
      <c r="H348" s="4">
        <f t="shared" si="9"/>
        <v>-9.9999999999999978E-2</v>
      </c>
      <c r="I348" s="3">
        <v>27</v>
      </c>
      <c r="J348" s="3">
        <v>2.17</v>
      </c>
      <c r="K348" s="7">
        <v>0.14000000000000001</v>
      </c>
    </row>
    <row r="349" spans="1:11" x14ac:dyDescent="0.2">
      <c r="A349" s="5" t="s">
        <v>6873</v>
      </c>
      <c r="B349" s="1" t="s">
        <v>6233</v>
      </c>
      <c r="C349" s="1" t="s">
        <v>6895</v>
      </c>
      <c r="D349" s="2" t="s">
        <v>6896</v>
      </c>
      <c r="E349" s="1"/>
      <c r="F349" s="1" t="s">
        <v>6897</v>
      </c>
      <c r="G349" s="3">
        <v>139</v>
      </c>
      <c r="H349" s="4">
        <f t="shared" si="9"/>
        <v>0.14999999999999991</v>
      </c>
      <c r="I349" s="3">
        <v>159.85</v>
      </c>
      <c r="J349" s="3">
        <v>11.9</v>
      </c>
      <c r="K349" s="7">
        <v>0.78</v>
      </c>
    </row>
    <row r="350" spans="1:11" ht="33.75" x14ac:dyDescent="0.2">
      <c r="A350" s="5" t="s">
        <v>6873</v>
      </c>
      <c r="B350" s="1" t="s">
        <v>6233</v>
      </c>
      <c r="C350" s="1" t="s">
        <v>6898</v>
      </c>
      <c r="D350" s="2" t="s">
        <v>6899</v>
      </c>
      <c r="E350" s="1"/>
      <c r="F350" s="1" t="s">
        <v>6900</v>
      </c>
      <c r="G350" s="3">
        <v>239</v>
      </c>
      <c r="H350" s="4">
        <f t="shared" si="9"/>
        <v>0.15000000000000013</v>
      </c>
      <c r="I350" s="3">
        <v>274.85000000000002</v>
      </c>
      <c r="J350" s="3">
        <v>22.72</v>
      </c>
      <c r="K350" s="7">
        <v>1.48</v>
      </c>
    </row>
    <row r="351" spans="1:11" ht="33.75" x14ac:dyDescent="0.2">
      <c r="A351" s="5" t="s">
        <v>6873</v>
      </c>
      <c r="B351" s="1" t="s">
        <v>6233</v>
      </c>
      <c r="C351" s="1" t="s">
        <v>6901</v>
      </c>
      <c r="D351" s="2" t="s">
        <v>6902</v>
      </c>
      <c r="E351" s="1"/>
      <c r="F351" s="1" t="s">
        <v>6903</v>
      </c>
      <c r="G351" s="3">
        <v>349.99</v>
      </c>
      <c r="H351" s="4">
        <f t="shared" si="9"/>
        <v>0.15000428583673808</v>
      </c>
      <c r="I351" s="3">
        <v>402.49</v>
      </c>
      <c r="J351" s="3">
        <v>29.72</v>
      </c>
      <c r="K351" s="7">
        <v>1.93</v>
      </c>
    </row>
    <row r="352" spans="1:11" ht="22.5" x14ac:dyDescent="0.2">
      <c r="A352" s="5" t="s">
        <v>6873</v>
      </c>
      <c r="B352" s="1" t="s">
        <v>6233</v>
      </c>
      <c r="C352" s="1" t="s">
        <v>6904</v>
      </c>
      <c r="D352" s="2" t="s">
        <v>6905</v>
      </c>
      <c r="E352" s="1"/>
      <c r="F352" s="1" t="s">
        <v>6906</v>
      </c>
      <c r="G352" s="3">
        <v>230</v>
      </c>
      <c r="H352" s="4">
        <f t="shared" si="9"/>
        <v>8.0000000000000071E-2</v>
      </c>
      <c r="I352" s="3">
        <v>248.4</v>
      </c>
      <c r="J352" s="3">
        <v>18.850000000000001</v>
      </c>
      <c r="K352" s="7">
        <v>1.23</v>
      </c>
    </row>
    <row r="353" spans="1:11" ht="22.5" x14ac:dyDescent="0.2">
      <c r="A353" s="5" t="s">
        <v>6873</v>
      </c>
      <c r="B353" s="1" t="s">
        <v>6233</v>
      </c>
      <c r="C353" s="1" t="s">
        <v>6907</v>
      </c>
      <c r="D353" s="2" t="s">
        <v>6908</v>
      </c>
      <c r="E353" s="1"/>
      <c r="F353" s="1" t="s">
        <v>6909</v>
      </c>
      <c r="G353" s="3">
        <v>315</v>
      </c>
      <c r="H353" s="4">
        <f t="shared" si="9"/>
        <v>-9.9999999999999978E-2</v>
      </c>
      <c r="I353" s="3">
        <v>283.5</v>
      </c>
      <c r="J353" s="3">
        <v>21.23</v>
      </c>
      <c r="K353" s="7">
        <v>1.38</v>
      </c>
    </row>
    <row r="354" spans="1:11" ht="22.5" x14ac:dyDescent="0.2">
      <c r="A354" s="5" t="s">
        <v>6873</v>
      </c>
      <c r="B354" s="1" t="s">
        <v>6233</v>
      </c>
      <c r="C354" s="1" t="s">
        <v>6910</v>
      </c>
      <c r="D354" s="2" t="s">
        <v>6911</v>
      </c>
      <c r="E354" s="1"/>
      <c r="F354" s="1" t="s">
        <v>6912</v>
      </c>
      <c r="G354" s="3">
        <v>25</v>
      </c>
      <c r="H354" s="4">
        <f t="shared" si="9"/>
        <v>8.0000000000000071E-2</v>
      </c>
      <c r="I354" s="3">
        <v>27</v>
      </c>
      <c r="J354" s="3">
        <v>1.8</v>
      </c>
      <c r="K354" s="7">
        <v>0.12</v>
      </c>
    </row>
    <row r="355" spans="1:11" ht="22.5" x14ac:dyDescent="0.2">
      <c r="A355" s="5" t="s">
        <v>6873</v>
      </c>
      <c r="B355" s="1" t="s">
        <v>6233</v>
      </c>
      <c r="C355" s="1" t="s">
        <v>6913</v>
      </c>
      <c r="D355" s="2" t="s">
        <v>6914</v>
      </c>
      <c r="E355" s="1">
        <v>24</v>
      </c>
      <c r="F355" s="1" t="s">
        <v>6915</v>
      </c>
      <c r="G355" s="3">
        <v>3195</v>
      </c>
      <c r="H355" s="4">
        <f t="shared" si="9"/>
        <v>0.14999999999999991</v>
      </c>
      <c r="I355" s="3">
        <v>3674.25</v>
      </c>
      <c r="J355" s="3">
        <v>304.23</v>
      </c>
      <c r="K355" s="7">
        <v>19.809999999999999</v>
      </c>
    </row>
    <row r="356" spans="1:11" x14ac:dyDescent="0.2">
      <c r="A356" s="5" t="s">
        <v>7317</v>
      </c>
      <c r="B356" s="1" t="s">
        <v>6233</v>
      </c>
      <c r="C356" s="1" t="s">
        <v>7318</v>
      </c>
      <c r="D356" s="2" t="s">
        <v>7319</v>
      </c>
      <c r="E356" s="1"/>
      <c r="F356" s="1" t="s">
        <v>7320</v>
      </c>
      <c r="G356" s="3">
        <v>149.99</v>
      </c>
      <c r="H356" s="4">
        <f t="shared" si="9"/>
        <v>2.1934795653043571E-2</v>
      </c>
      <c r="I356" s="3">
        <v>153.28</v>
      </c>
      <c r="J356" s="3">
        <v>11.68</v>
      </c>
      <c r="K356" s="7">
        <v>0.76</v>
      </c>
    </row>
    <row r="357" spans="1:11" x14ac:dyDescent="0.2">
      <c r="A357" s="11" t="s">
        <v>6850</v>
      </c>
      <c r="B357" s="12" t="s">
        <v>6233</v>
      </c>
      <c r="C357" s="12" t="s">
        <v>7321</v>
      </c>
      <c r="D357" s="13" t="s">
        <v>7322</v>
      </c>
      <c r="E357" s="12"/>
      <c r="F357" s="12" t="s">
        <v>7323</v>
      </c>
      <c r="G357" s="14">
        <v>443</v>
      </c>
      <c r="H357" s="15">
        <f t="shared" si="9"/>
        <v>0.14999999999999991</v>
      </c>
      <c r="I357" s="14">
        <v>509.45</v>
      </c>
      <c r="J357" s="14">
        <v>42.18</v>
      </c>
      <c r="K357" s="16">
        <v>2.75</v>
      </c>
    </row>
  </sheetData>
  <phoneticPr fontId="0" type="noConversion"/>
  <pageMargins left="0.5" right="0.5" top="1" bottom="1" header="0.5" footer="0.5"/>
  <pageSetup scale="80" orientation="portrait" r:id="rId1"/>
  <headerFooter>
    <oddHeader>&amp;CSBC PRICE LIST
&amp;A PRODUCTS</oddHeader>
    <oddFooter>&amp;L&amp;F
&amp;A&amp;C&amp;P of &amp;N&amp;R&amp;D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2"/>
  <sheetViews>
    <sheetView zoomScaleNormal="100" workbookViewId="0">
      <selection activeCell="F14" sqref="A2:K362"/>
    </sheetView>
  </sheetViews>
  <sheetFormatPr defaultRowHeight="11.25" x14ac:dyDescent="0.2"/>
  <cols>
    <col min="1" max="1" width="13.1640625" customWidth="1"/>
    <col min="2" max="2" width="8.1640625" customWidth="1"/>
    <col min="3" max="3" width="13.33203125" customWidth="1"/>
    <col min="4" max="4" width="33.33203125" customWidth="1"/>
    <col min="5" max="5" width="18.83203125" customWidth="1"/>
    <col min="6" max="6" width="22.1640625" customWidth="1"/>
    <col min="7" max="7" width="13.33203125" customWidth="1"/>
    <col min="8" max="8" width="8.83203125" customWidth="1"/>
    <col min="9" max="9" width="14.33203125" customWidth="1"/>
    <col min="10" max="10" width="13.33203125" customWidth="1"/>
    <col min="11" max="11" width="18.3320312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ht="22.5" x14ac:dyDescent="0.2">
      <c r="A2" s="5" t="s">
        <v>6866</v>
      </c>
      <c r="B2" s="1" t="s">
        <v>6233</v>
      </c>
      <c r="C2" s="1" t="s">
        <v>7324</v>
      </c>
      <c r="D2" s="2" t="s">
        <v>7325</v>
      </c>
      <c r="E2" s="1"/>
      <c r="F2" s="1" t="s">
        <v>7326</v>
      </c>
      <c r="G2" s="3">
        <v>48.16</v>
      </c>
      <c r="H2" s="4">
        <f t="shared" ref="H2:H65" si="0">IF(ISNUMBER(I2),IF(I2&gt;0,(I2/G2)-1,0),"")</f>
        <v>-0.36856312292358795</v>
      </c>
      <c r="I2" s="3">
        <v>30.41</v>
      </c>
      <c r="J2" s="3">
        <v>2.29</v>
      </c>
      <c r="K2" s="7">
        <v>0.15</v>
      </c>
    </row>
    <row r="3" spans="1:11" x14ac:dyDescent="0.2">
      <c r="A3" s="5" t="s">
        <v>6232</v>
      </c>
      <c r="B3" s="1" t="s">
        <v>6233</v>
      </c>
      <c r="C3" s="1" t="s">
        <v>7327</v>
      </c>
      <c r="D3" s="2" t="s">
        <v>7328</v>
      </c>
      <c r="E3" s="1">
        <v>0</v>
      </c>
      <c r="F3" s="1" t="s">
        <v>7329</v>
      </c>
      <c r="G3" s="3">
        <v>20478.509999999998</v>
      </c>
      <c r="H3" s="4">
        <f t="shared" si="0"/>
        <v>-5.0000219742549423E-2</v>
      </c>
      <c r="I3" s="3">
        <v>19454.580000000002</v>
      </c>
      <c r="J3" s="3">
        <v>2332.9899999999998</v>
      </c>
      <c r="K3" s="7">
        <v>90.01</v>
      </c>
    </row>
    <row r="4" spans="1:11" x14ac:dyDescent="0.2">
      <c r="A4" s="5" t="s">
        <v>6232</v>
      </c>
      <c r="B4" s="1" t="s">
        <v>6233</v>
      </c>
      <c r="C4" s="1" t="s">
        <v>7330</v>
      </c>
      <c r="D4" s="2" t="s">
        <v>7331</v>
      </c>
      <c r="E4" s="1">
        <v>0</v>
      </c>
      <c r="F4" s="1" t="s">
        <v>7332</v>
      </c>
      <c r="G4" s="3">
        <v>5120.1499999999996</v>
      </c>
      <c r="H4" s="4">
        <f t="shared" si="0"/>
        <v>-5.0000488266945142E-2</v>
      </c>
      <c r="I4" s="3">
        <v>4864.1400000000003</v>
      </c>
      <c r="J4" s="3">
        <v>583.30999999999995</v>
      </c>
      <c r="K4" s="7">
        <v>22.5</v>
      </c>
    </row>
    <row r="5" spans="1:11" x14ac:dyDescent="0.2">
      <c r="A5" s="5" t="s">
        <v>6232</v>
      </c>
      <c r="B5" s="1" t="s">
        <v>6233</v>
      </c>
      <c r="C5" s="1" t="s">
        <v>7333</v>
      </c>
      <c r="D5" s="2" t="s">
        <v>7334</v>
      </c>
      <c r="E5" s="1">
        <v>0</v>
      </c>
      <c r="F5" s="1" t="s">
        <v>7335</v>
      </c>
      <c r="G5" s="3">
        <v>0</v>
      </c>
      <c r="H5" s="4">
        <f t="shared" si="0"/>
        <v>0</v>
      </c>
      <c r="I5" s="3">
        <v>0</v>
      </c>
      <c r="J5" s="3">
        <v>0</v>
      </c>
      <c r="K5" s="7">
        <v>0</v>
      </c>
    </row>
    <row r="6" spans="1:11" x14ac:dyDescent="0.2">
      <c r="A6" s="5" t="s">
        <v>6232</v>
      </c>
      <c r="B6" s="1" t="s">
        <v>6233</v>
      </c>
      <c r="C6" s="1" t="s">
        <v>7336</v>
      </c>
      <c r="D6" s="2" t="s">
        <v>7337</v>
      </c>
      <c r="E6" s="1">
        <v>0</v>
      </c>
      <c r="F6" s="1" t="s">
        <v>7338</v>
      </c>
      <c r="G6" s="3">
        <v>1493.29</v>
      </c>
      <c r="H6" s="4">
        <f t="shared" si="0"/>
        <v>-4.9996986519697972E-2</v>
      </c>
      <c r="I6" s="3">
        <v>1418.63</v>
      </c>
      <c r="J6" s="3">
        <v>170.12</v>
      </c>
      <c r="K6" s="7">
        <v>6.56</v>
      </c>
    </row>
    <row r="7" spans="1:11" x14ac:dyDescent="0.2">
      <c r="A7" s="5" t="s">
        <v>6232</v>
      </c>
      <c r="B7" s="1" t="s">
        <v>6233</v>
      </c>
      <c r="C7" s="1" t="s">
        <v>7339</v>
      </c>
      <c r="D7" s="2" t="s">
        <v>7340</v>
      </c>
      <c r="E7" s="1">
        <v>0</v>
      </c>
      <c r="F7" s="1" t="s">
        <v>7341</v>
      </c>
      <c r="G7" s="3">
        <v>1280.56</v>
      </c>
      <c r="H7" s="4">
        <f t="shared" si="0"/>
        <v>-5.000156181670512E-2</v>
      </c>
      <c r="I7" s="3">
        <v>1216.53</v>
      </c>
      <c r="J7" s="3">
        <v>145.88999999999999</v>
      </c>
      <c r="K7" s="7">
        <v>5.63</v>
      </c>
    </row>
    <row r="8" spans="1:11" x14ac:dyDescent="0.2">
      <c r="A8" s="5" t="s">
        <v>6232</v>
      </c>
      <c r="B8" s="1" t="s">
        <v>6233</v>
      </c>
      <c r="C8" s="1" t="s">
        <v>7342</v>
      </c>
      <c r="D8" s="2" t="s">
        <v>7343</v>
      </c>
      <c r="E8" s="1">
        <v>0</v>
      </c>
      <c r="F8" s="1" t="s">
        <v>7344</v>
      </c>
      <c r="G8" s="3">
        <v>4267.1400000000003</v>
      </c>
      <c r="H8" s="4">
        <f t="shared" si="0"/>
        <v>-5.0000703047005768E-2</v>
      </c>
      <c r="I8" s="3">
        <v>4053.78</v>
      </c>
      <c r="J8" s="3">
        <v>486.13</v>
      </c>
      <c r="K8" s="7">
        <v>18.760000000000002</v>
      </c>
    </row>
    <row r="9" spans="1:11" x14ac:dyDescent="0.2">
      <c r="A9" s="5" t="s">
        <v>6232</v>
      </c>
      <c r="B9" s="1" t="s">
        <v>6233</v>
      </c>
      <c r="C9" s="1" t="s">
        <v>7345</v>
      </c>
      <c r="D9" s="2" t="s">
        <v>7346</v>
      </c>
      <c r="E9" s="1">
        <v>0</v>
      </c>
      <c r="F9" s="1" t="s">
        <v>7347</v>
      </c>
      <c r="G9" s="3">
        <v>1920.84</v>
      </c>
      <c r="H9" s="4">
        <f t="shared" si="0"/>
        <v>-4.9998958788863179E-2</v>
      </c>
      <c r="I9" s="3">
        <v>1824.8</v>
      </c>
      <c r="J9" s="3">
        <v>218.83</v>
      </c>
      <c r="K9" s="7">
        <v>8.44</v>
      </c>
    </row>
    <row r="10" spans="1:11" x14ac:dyDescent="0.2">
      <c r="A10" s="5" t="s">
        <v>6232</v>
      </c>
      <c r="B10" s="1" t="s">
        <v>6233</v>
      </c>
      <c r="C10" s="1" t="s">
        <v>7348</v>
      </c>
      <c r="D10" s="2" t="s">
        <v>7349</v>
      </c>
      <c r="E10" s="1">
        <v>0</v>
      </c>
      <c r="F10" s="1" t="s">
        <v>7350</v>
      </c>
      <c r="G10" s="3">
        <v>1067.83</v>
      </c>
      <c r="H10" s="4">
        <f t="shared" si="0"/>
        <v>-4.9998595282020442E-2</v>
      </c>
      <c r="I10" s="3">
        <v>1014.44</v>
      </c>
      <c r="J10" s="3">
        <v>121.65</v>
      </c>
      <c r="K10" s="7">
        <v>4.6900000000000004</v>
      </c>
    </row>
    <row r="11" spans="1:11" x14ac:dyDescent="0.2">
      <c r="A11" s="5" t="s">
        <v>6232</v>
      </c>
      <c r="B11" s="1" t="s">
        <v>6233</v>
      </c>
      <c r="C11" s="1" t="s">
        <v>7351</v>
      </c>
      <c r="D11" s="2" t="s">
        <v>7352</v>
      </c>
      <c r="E11" s="1">
        <v>0</v>
      </c>
      <c r="F11" s="1" t="s">
        <v>7353</v>
      </c>
      <c r="G11" s="3">
        <v>0</v>
      </c>
      <c r="H11" s="4">
        <f t="shared" si="0"/>
        <v>0</v>
      </c>
      <c r="I11" s="3">
        <v>0</v>
      </c>
      <c r="J11" s="3">
        <v>0</v>
      </c>
      <c r="K11" s="7">
        <v>0</v>
      </c>
    </row>
    <row r="12" spans="1:11" x14ac:dyDescent="0.2">
      <c r="A12" s="5" t="s">
        <v>6232</v>
      </c>
      <c r="B12" s="1" t="s">
        <v>6233</v>
      </c>
      <c r="C12" s="1" t="s">
        <v>7354</v>
      </c>
      <c r="D12" s="2" t="s">
        <v>7355</v>
      </c>
      <c r="E12" s="1">
        <v>0</v>
      </c>
      <c r="F12" s="1" t="s">
        <v>7356</v>
      </c>
      <c r="G12" s="3">
        <v>0</v>
      </c>
      <c r="H12" s="4">
        <f t="shared" si="0"/>
        <v>0</v>
      </c>
      <c r="I12" s="3">
        <v>0</v>
      </c>
      <c r="J12" s="3">
        <v>0</v>
      </c>
      <c r="K12" s="7">
        <v>0</v>
      </c>
    </row>
    <row r="13" spans="1:11" x14ac:dyDescent="0.2">
      <c r="A13" s="5" t="s">
        <v>6232</v>
      </c>
      <c r="B13" s="1" t="s">
        <v>6233</v>
      </c>
      <c r="C13" s="1" t="s">
        <v>7357</v>
      </c>
      <c r="D13" s="2" t="s">
        <v>7358</v>
      </c>
      <c r="E13" s="1">
        <v>0</v>
      </c>
      <c r="F13" s="1" t="s">
        <v>7359</v>
      </c>
      <c r="G13" s="3">
        <v>0</v>
      </c>
      <c r="H13" s="4">
        <f t="shared" si="0"/>
        <v>0</v>
      </c>
      <c r="I13" s="3">
        <v>0</v>
      </c>
      <c r="J13" s="3">
        <v>0</v>
      </c>
      <c r="K13" s="7">
        <v>0</v>
      </c>
    </row>
    <row r="14" spans="1:11" x14ac:dyDescent="0.2">
      <c r="A14" s="5" t="s">
        <v>6232</v>
      </c>
      <c r="B14" s="1" t="s">
        <v>6233</v>
      </c>
      <c r="C14" s="1" t="s">
        <v>7360</v>
      </c>
      <c r="D14" s="2" t="s">
        <v>7361</v>
      </c>
      <c r="E14" s="1">
        <v>0</v>
      </c>
      <c r="F14" s="1" t="s">
        <v>7362</v>
      </c>
      <c r="G14" s="3">
        <v>0</v>
      </c>
      <c r="H14" s="4">
        <f t="shared" si="0"/>
        <v>0</v>
      </c>
      <c r="I14" s="3">
        <v>0</v>
      </c>
      <c r="J14" s="3">
        <v>0</v>
      </c>
      <c r="K14" s="7">
        <v>0</v>
      </c>
    </row>
    <row r="15" spans="1:11" x14ac:dyDescent="0.2">
      <c r="A15" s="5" t="s">
        <v>6232</v>
      </c>
      <c r="B15" s="1" t="s">
        <v>6233</v>
      </c>
      <c r="C15" s="1" t="s">
        <v>7363</v>
      </c>
      <c r="D15" s="2" t="s">
        <v>7364</v>
      </c>
      <c r="E15" s="1">
        <v>0</v>
      </c>
      <c r="F15" s="1" t="s">
        <v>7365</v>
      </c>
      <c r="G15" s="3">
        <v>0</v>
      </c>
      <c r="H15" s="4">
        <f t="shared" si="0"/>
        <v>0</v>
      </c>
      <c r="I15" s="3">
        <v>0</v>
      </c>
      <c r="J15" s="3">
        <v>0</v>
      </c>
      <c r="K15" s="7">
        <v>0</v>
      </c>
    </row>
    <row r="16" spans="1:11" x14ac:dyDescent="0.2">
      <c r="A16" s="5" t="s">
        <v>6232</v>
      </c>
      <c r="B16" s="1" t="s">
        <v>6233</v>
      </c>
      <c r="C16" s="1" t="s">
        <v>7366</v>
      </c>
      <c r="D16" s="2" t="s">
        <v>7367</v>
      </c>
      <c r="E16" s="1">
        <v>0</v>
      </c>
      <c r="F16" s="1" t="s">
        <v>7368</v>
      </c>
      <c r="G16" s="3">
        <v>0</v>
      </c>
      <c r="H16" s="4">
        <f t="shared" si="0"/>
        <v>0</v>
      </c>
      <c r="I16" s="3">
        <v>0</v>
      </c>
      <c r="J16" s="3">
        <v>0</v>
      </c>
      <c r="K16" s="7">
        <v>0</v>
      </c>
    </row>
    <row r="17" spans="1:11" x14ac:dyDescent="0.2">
      <c r="A17" s="5" t="s">
        <v>6232</v>
      </c>
      <c r="B17" s="1" t="s">
        <v>6233</v>
      </c>
      <c r="C17" s="1" t="s">
        <v>7369</v>
      </c>
      <c r="D17" s="2" t="s">
        <v>7370</v>
      </c>
      <c r="E17" s="1">
        <v>0</v>
      </c>
      <c r="F17" s="1" t="s">
        <v>7371</v>
      </c>
      <c r="G17" s="3">
        <v>1708.11</v>
      </c>
      <c r="H17" s="4">
        <f t="shared" si="0"/>
        <v>-5.0002634490752818E-2</v>
      </c>
      <c r="I17" s="3">
        <v>1622.7</v>
      </c>
      <c r="J17" s="3">
        <v>194.59</v>
      </c>
      <c r="K17" s="7">
        <v>7.51</v>
      </c>
    </row>
    <row r="18" spans="1:11" x14ac:dyDescent="0.2">
      <c r="A18" s="5" t="s">
        <v>6232</v>
      </c>
      <c r="B18" s="1" t="s">
        <v>6233</v>
      </c>
      <c r="C18" s="1" t="s">
        <v>7372</v>
      </c>
      <c r="D18" s="2" t="s">
        <v>7373</v>
      </c>
      <c r="E18" s="1">
        <v>0</v>
      </c>
      <c r="F18" s="1" t="s">
        <v>7374</v>
      </c>
      <c r="G18" s="3">
        <v>0</v>
      </c>
      <c r="H18" s="4">
        <f t="shared" si="0"/>
        <v>0</v>
      </c>
      <c r="I18" s="3">
        <v>0</v>
      </c>
      <c r="J18" s="3">
        <v>0</v>
      </c>
      <c r="K18" s="7">
        <v>0</v>
      </c>
    </row>
    <row r="19" spans="1:11" x14ac:dyDescent="0.2">
      <c r="A19" s="5" t="s">
        <v>6232</v>
      </c>
      <c r="B19" s="1" t="s">
        <v>6233</v>
      </c>
      <c r="C19" s="1" t="s">
        <v>7375</v>
      </c>
      <c r="D19" s="2" t="s">
        <v>7376</v>
      </c>
      <c r="E19" s="1">
        <v>0</v>
      </c>
      <c r="F19" s="1" t="s">
        <v>7377</v>
      </c>
      <c r="G19" s="3">
        <v>1451.58</v>
      </c>
      <c r="H19" s="4">
        <f t="shared" si="0"/>
        <v>-5.0000688904504043E-2</v>
      </c>
      <c r="I19" s="3">
        <v>1379</v>
      </c>
      <c r="J19" s="3">
        <v>165.37</v>
      </c>
      <c r="K19" s="7">
        <v>6.38</v>
      </c>
    </row>
    <row r="20" spans="1:11" x14ac:dyDescent="0.2">
      <c r="A20" s="5" t="s">
        <v>6232</v>
      </c>
      <c r="B20" s="1" t="s">
        <v>6233</v>
      </c>
      <c r="C20" s="1" t="s">
        <v>7378</v>
      </c>
      <c r="D20" s="2" t="s">
        <v>7379</v>
      </c>
      <c r="E20" s="1">
        <v>0</v>
      </c>
      <c r="F20" s="1" t="s">
        <v>7380</v>
      </c>
      <c r="G20" s="3">
        <v>43.8</v>
      </c>
      <c r="H20" s="4">
        <f t="shared" si="0"/>
        <v>-4.9999999999999933E-2</v>
      </c>
      <c r="I20" s="3">
        <v>41.61</v>
      </c>
      <c r="J20" s="3">
        <v>4.99</v>
      </c>
      <c r="K20" s="7">
        <v>0.19</v>
      </c>
    </row>
    <row r="21" spans="1:11" x14ac:dyDescent="0.2">
      <c r="A21" s="5" t="s">
        <v>6232</v>
      </c>
      <c r="B21" s="1" t="s">
        <v>6233</v>
      </c>
      <c r="C21" s="1" t="s">
        <v>7381</v>
      </c>
      <c r="D21" s="2" t="s">
        <v>7382</v>
      </c>
      <c r="E21" s="1">
        <v>0</v>
      </c>
      <c r="F21" s="1" t="s">
        <v>7383</v>
      </c>
      <c r="G21" s="3">
        <v>300.33</v>
      </c>
      <c r="H21" s="4">
        <f t="shared" si="0"/>
        <v>-5.0011653847434445E-2</v>
      </c>
      <c r="I21" s="3">
        <v>285.31</v>
      </c>
      <c r="J21" s="3">
        <v>34.21</v>
      </c>
      <c r="K21" s="7">
        <v>1.32</v>
      </c>
    </row>
    <row r="22" spans="1:11" x14ac:dyDescent="0.2">
      <c r="A22" s="5" t="s">
        <v>6232</v>
      </c>
      <c r="B22" s="1" t="s">
        <v>6233</v>
      </c>
      <c r="C22" s="1" t="s">
        <v>7384</v>
      </c>
      <c r="D22" s="2" t="s">
        <v>7385</v>
      </c>
      <c r="E22" s="1">
        <v>0</v>
      </c>
      <c r="F22" s="1" t="s">
        <v>7386</v>
      </c>
      <c r="G22" s="3">
        <v>5973.16</v>
      </c>
      <c r="H22" s="4">
        <f t="shared" si="0"/>
        <v>-5.0000334831144633E-2</v>
      </c>
      <c r="I22" s="3">
        <v>5674.5</v>
      </c>
      <c r="J22" s="3">
        <v>680.49</v>
      </c>
      <c r="K22" s="7">
        <v>26.25</v>
      </c>
    </row>
    <row r="23" spans="1:11" x14ac:dyDescent="0.2">
      <c r="A23" s="5" t="s">
        <v>6232</v>
      </c>
      <c r="B23" s="1" t="s">
        <v>6233</v>
      </c>
      <c r="C23" s="1" t="s">
        <v>7387</v>
      </c>
      <c r="D23" s="2" t="s">
        <v>7388</v>
      </c>
      <c r="E23" s="1">
        <v>0</v>
      </c>
      <c r="F23" s="1" t="s">
        <v>7389</v>
      </c>
      <c r="G23" s="3">
        <v>1211.73</v>
      </c>
      <c r="H23" s="4">
        <f t="shared" si="0"/>
        <v>-5.0002888432241432E-2</v>
      </c>
      <c r="I23" s="3">
        <v>1151.1400000000001</v>
      </c>
      <c r="J23" s="3">
        <v>138.05000000000001</v>
      </c>
      <c r="K23" s="7">
        <v>5.33</v>
      </c>
    </row>
    <row r="24" spans="1:11" x14ac:dyDescent="0.2">
      <c r="A24" s="5" t="s">
        <v>6232</v>
      </c>
      <c r="B24" s="1" t="s">
        <v>6233</v>
      </c>
      <c r="C24" s="1" t="s">
        <v>7390</v>
      </c>
      <c r="D24" s="2" t="s">
        <v>7391</v>
      </c>
      <c r="E24" s="1">
        <v>0</v>
      </c>
      <c r="F24" s="1" t="s">
        <v>7392</v>
      </c>
      <c r="G24" s="3">
        <v>479.69</v>
      </c>
      <c r="H24" s="4">
        <f t="shared" si="0"/>
        <v>-4.9990618941399667E-2</v>
      </c>
      <c r="I24" s="3">
        <v>455.71</v>
      </c>
      <c r="J24" s="3">
        <v>54.65</v>
      </c>
      <c r="K24" s="7">
        <v>2.11</v>
      </c>
    </row>
    <row r="25" spans="1:11" x14ac:dyDescent="0.2">
      <c r="A25" s="5" t="s">
        <v>6232</v>
      </c>
      <c r="B25" s="1" t="s">
        <v>6233</v>
      </c>
      <c r="C25" s="1" t="s">
        <v>7393</v>
      </c>
      <c r="D25" s="2" t="s">
        <v>7394</v>
      </c>
      <c r="E25" s="1">
        <v>0</v>
      </c>
      <c r="F25" s="1" t="s">
        <v>7395</v>
      </c>
      <c r="G25" s="3">
        <v>10240.299999999999</v>
      </c>
      <c r="H25" s="4">
        <f t="shared" si="0"/>
        <v>-4.9999511733054502E-2</v>
      </c>
      <c r="I25" s="3">
        <v>9728.2900000000009</v>
      </c>
      <c r="J25" s="3">
        <v>1166.6199999999999</v>
      </c>
      <c r="K25" s="7">
        <v>45.01</v>
      </c>
    </row>
    <row r="26" spans="1:11" x14ac:dyDescent="0.2">
      <c r="A26" s="5" t="s">
        <v>6232</v>
      </c>
      <c r="B26" s="1" t="s">
        <v>6233</v>
      </c>
      <c r="C26" s="1" t="s">
        <v>7396</v>
      </c>
      <c r="D26" s="2" t="s">
        <v>7397</v>
      </c>
      <c r="E26" s="1">
        <v>0</v>
      </c>
      <c r="F26" s="1" t="s">
        <v>7398</v>
      </c>
      <c r="G26" s="3">
        <v>3839.59</v>
      </c>
      <c r="H26" s="4">
        <f t="shared" si="0"/>
        <v>-5.000013022223726E-2</v>
      </c>
      <c r="I26" s="3">
        <v>3647.61</v>
      </c>
      <c r="J26" s="3">
        <v>437.42</v>
      </c>
      <c r="K26" s="7">
        <v>16.88</v>
      </c>
    </row>
    <row r="27" spans="1:11" ht="22.5" x14ac:dyDescent="0.2">
      <c r="A27" s="5" t="s">
        <v>6232</v>
      </c>
      <c r="B27" s="1" t="s">
        <v>6233</v>
      </c>
      <c r="C27" s="1" t="s">
        <v>7399</v>
      </c>
      <c r="D27" s="2" t="s">
        <v>7400</v>
      </c>
      <c r="E27" s="1">
        <v>0</v>
      </c>
      <c r="F27" s="1" t="s">
        <v>7401</v>
      </c>
      <c r="G27" s="3">
        <v>0</v>
      </c>
      <c r="H27" s="4">
        <f t="shared" si="0"/>
        <v>0</v>
      </c>
      <c r="I27" s="3">
        <v>0</v>
      </c>
      <c r="J27" s="3">
        <v>0</v>
      </c>
      <c r="K27" s="7">
        <v>0</v>
      </c>
    </row>
    <row r="28" spans="1:11" x14ac:dyDescent="0.2">
      <c r="A28" s="5" t="s">
        <v>6232</v>
      </c>
      <c r="B28" s="1" t="s">
        <v>6233</v>
      </c>
      <c r="C28" s="1" t="s">
        <v>7402</v>
      </c>
      <c r="D28" s="2" t="s">
        <v>7403</v>
      </c>
      <c r="E28" s="1">
        <v>0</v>
      </c>
      <c r="F28" s="1" t="s">
        <v>7404</v>
      </c>
      <c r="G28" s="3">
        <v>60920.38</v>
      </c>
      <c r="H28" s="4">
        <f t="shared" si="0"/>
        <v>-5.0000016414868065E-2</v>
      </c>
      <c r="I28" s="3">
        <v>57874.36</v>
      </c>
      <c r="J28" s="3">
        <v>6940.3</v>
      </c>
      <c r="K28" s="7">
        <v>267.76</v>
      </c>
    </row>
    <row r="29" spans="1:11" x14ac:dyDescent="0.2">
      <c r="A29" s="5" t="s">
        <v>6232</v>
      </c>
      <c r="B29" s="1" t="s">
        <v>6233</v>
      </c>
      <c r="C29" s="1" t="s">
        <v>7405</v>
      </c>
      <c r="D29" s="2" t="s">
        <v>7406</v>
      </c>
      <c r="E29" s="1">
        <v>0</v>
      </c>
      <c r="F29" s="1" t="s">
        <v>7407</v>
      </c>
      <c r="G29" s="3">
        <v>8363.26</v>
      </c>
      <c r="H29" s="4">
        <f t="shared" si="0"/>
        <v>-4.9999641288205776E-2</v>
      </c>
      <c r="I29" s="3">
        <v>7945.1</v>
      </c>
      <c r="J29" s="3">
        <v>952.78</v>
      </c>
      <c r="K29" s="7">
        <v>36.76</v>
      </c>
    </row>
    <row r="30" spans="1:11" x14ac:dyDescent="0.2">
      <c r="A30" s="5" t="s">
        <v>6232</v>
      </c>
      <c r="B30" s="1" t="s">
        <v>6233</v>
      </c>
      <c r="C30" s="1" t="s">
        <v>7408</v>
      </c>
      <c r="D30" s="2" t="s">
        <v>7409</v>
      </c>
      <c r="E30" s="1">
        <v>0</v>
      </c>
      <c r="F30" s="1" t="s">
        <v>7410</v>
      </c>
      <c r="G30" s="3">
        <v>29863.71</v>
      </c>
      <c r="H30" s="4">
        <f t="shared" si="0"/>
        <v>-5.0000150684559874E-2</v>
      </c>
      <c r="I30" s="3">
        <v>28370.52</v>
      </c>
      <c r="J30" s="3">
        <v>3402.19</v>
      </c>
      <c r="K30" s="7">
        <v>131.26</v>
      </c>
    </row>
    <row r="31" spans="1:11" x14ac:dyDescent="0.2">
      <c r="A31" s="5" t="s">
        <v>6232</v>
      </c>
      <c r="B31" s="1" t="s">
        <v>6233</v>
      </c>
      <c r="C31" s="1" t="s">
        <v>7411</v>
      </c>
      <c r="D31" s="2" t="s">
        <v>7412</v>
      </c>
      <c r="E31" s="1">
        <v>0</v>
      </c>
      <c r="F31" s="1" t="s">
        <v>7413</v>
      </c>
      <c r="G31" s="3">
        <v>0</v>
      </c>
      <c r="H31" s="4">
        <f t="shared" si="0"/>
        <v>0</v>
      </c>
      <c r="I31" s="3">
        <v>0</v>
      </c>
      <c r="J31" s="3">
        <v>0</v>
      </c>
      <c r="K31" s="7">
        <v>0</v>
      </c>
    </row>
    <row r="32" spans="1:11" x14ac:dyDescent="0.2">
      <c r="A32" s="5" t="s">
        <v>6232</v>
      </c>
      <c r="B32" s="1" t="s">
        <v>6233</v>
      </c>
      <c r="C32" s="1" t="s">
        <v>7414</v>
      </c>
      <c r="D32" s="2" t="s">
        <v>7415</v>
      </c>
      <c r="E32" s="1">
        <v>0</v>
      </c>
      <c r="F32" s="1" t="s">
        <v>7416</v>
      </c>
      <c r="G32" s="3">
        <v>0</v>
      </c>
      <c r="H32" s="4">
        <f t="shared" si="0"/>
        <v>0</v>
      </c>
      <c r="I32" s="3">
        <v>0</v>
      </c>
      <c r="J32" s="3">
        <v>0</v>
      </c>
      <c r="K32" s="7">
        <v>0</v>
      </c>
    </row>
    <row r="33" spans="1:11" x14ac:dyDescent="0.2">
      <c r="A33" s="5" t="s">
        <v>6232</v>
      </c>
      <c r="B33" s="1" t="s">
        <v>6233</v>
      </c>
      <c r="C33" s="1" t="s">
        <v>7417</v>
      </c>
      <c r="D33" s="2" t="s">
        <v>7418</v>
      </c>
      <c r="E33" s="1">
        <v>0</v>
      </c>
      <c r="F33" s="1" t="s">
        <v>7419</v>
      </c>
      <c r="G33" s="3">
        <v>358.72</v>
      </c>
      <c r="H33" s="4">
        <f t="shared" si="0"/>
        <v>-5.0011150758251688E-2</v>
      </c>
      <c r="I33" s="3">
        <v>340.78</v>
      </c>
      <c r="J33" s="3">
        <v>40.869999999999997</v>
      </c>
      <c r="K33" s="7">
        <v>1.58</v>
      </c>
    </row>
    <row r="34" spans="1:11" x14ac:dyDescent="0.2">
      <c r="A34" s="5" t="s">
        <v>6232</v>
      </c>
      <c r="B34" s="1" t="s">
        <v>6233</v>
      </c>
      <c r="C34" s="1" t="s">
        <v>7420</v>
      </c>
      <c r="D34" s="2" t="s">
        <v>7421</v>
      </c>
      <c r="E34" s="1">
        <v>0</v>
      </c>
      <c r="F34" s="1" t="s">
        <v>7422</v>
      </c>
      <c r="G34" s="3">
        <v>47.97</v>
      </c>
      <c r="H34" s="4">
        <f t="shared" si="0"/>
        <v>-5.0031269543464596E-2</v>
      </c>
      <c r="I34" s="3">
        <v>45.57</v>
      </c>
      <c r="J34" s="3">
        <v>5.46</v>
      </c>
      <c r="K34" s="7">
        <v>0.21</v>
      </c>
    </row>
    <row r="35" spans="1:11" x14ac:dyDescent="0.2">
      <c r="A35" s="5" t="s">
        <v>6232</v>
      </c>
      <c r="B35" s="1" t="s">
        <v>6233</v>
      </c>
      <c r="C35" s="1" t="s">
        <v>7423</v>
      </c>
      <c r="D35" s="2" t="s">
        <v>7424</v>
      </c>
      <c r="E35" s="1">
        <v>0</v>
      </c>
      <c r="F35" s="1" t="s">
        <v>7425</v>
      </c>
      <c r="G35" s="3">
        <v>312.83999999999997</v>
      </c>
      <c r="H35" s="4">
        <f t="shared" si="0"/>
        <v>-4.9993606955632264E-2</v>
      </c>
      <c r="I35" s="3">
        <v>297.2</v>
      </c>
      <c r="J35" s="3">
        <v>35.64</v>
      </c>
      <c r="K35" s="7">
        <v>1.38</v>
      </c>
    </row>
    <row r="36" spans="1:11" x14ac:dyDescent="0.2">
      <c r="A36" s="5" t="s">
        <v>6232</v>
      </c>
      <c r="B36" s="1" t="s">
        <v>6233</v>
      </c>
      <c r="C36" s="1" t="s">
        <v>7426</v>
      </c>
      <c r="D36" s="2" t="s">
        <v>7427</v>
      </c>
      <c r="E36" s="1">
        <v>0</v>
      </c>
      <c r="F36" s="1" t="s">
        <v>7428</v>
      </c>
      <c r="G36" s="3">
        <v>2986.58</v>
      </c>
      <c r="H36" s="4">
        <f t="shared" si="0"/>
        <v>-5.0000334831144633E-2</v>
      </c>
      <c r="I36" s="3">
        <v>2837.25</v>
      </c>
      <c r="J36" s="3">
        <v>340.24</v>
      </c>
      <c r="K36" s="7">
        <v>13.13</v>
      </c>
    </row>
    <row r="37" spans="1:11" x14ac:dyDescent="0.2">
      <c r="A37" s="5" t="s">
        <v>6232</v>
      </c>
      <c r="B37" s="1" t="s">
        <v>6233</v>
      </c>
      <c r="C37" s="1" t="s">
        <v>7429</v>
      </c>
      <c r="D37" s="2" t="s">
        <v>7430</v>
      </c>
      <c r="E37" s="1">
        <v>0</v>
      </c>
      <c r="F37" s="1" t="s">
        <v>7431</v>
      </c>
      <c r="G37" s="3">
        <v>2986.58</v>
      </c>
      <c r="H37" s="4">
        <f t="shared" si="0"/>
        <v>-5.0000334831144633E-2</v>
      </c>
      <c r="I37" s="3">
        <v>2837.25</v>
      </c>
      <c r="J37" s="3">
        <v>340.24</v>
      </c>
      <c r="K37" s="7">
        <v>13.13</v>
      </c>
    </row>
    <row r="38" spans="1:11" x14ac:dyDescent="0.2">
      <c r="A38" s="5" t="s">
        <v>6232</v>
      </c>
      <c r="B38" s="1" t="s">
        <v>6233</v>
      </c>
      <c r="C38" s="1" t="s">
        <v>7432</v>
      </c>
      <c r="D38" s="2" t="s">
        <v>7433</v>
      </c>
      <c r="E38" s="1">
        <v>0</v>
      </c>
      <c r="F38" s="1" t="s">
        <v>7434</v>
      </c>
      <c r="G38" s="3">
        <v>3072.09</v>
      </c>
      <c r="H38" s="4">
        <f t="shared" si="0"/>
        <v>-4.9998535199164196E-2</v>
      </c>
      <c r="I38" s="3">
        <v>2918.49</v>
      </c>
      <c r="J38" s="3">
        <v>349.98</v>
      </c>
      <c r="K38" s="7">
        <v>13.5</v>
      </c>
    </row>
    <row r="39" spans="1:11" x14ac:dyDescent="0.2">
      <c r="A39" s="5" t="s">
        <v>6232</v>
      </c>
      <c r="B39" s="1" t="s">
        <v>6233</v>
      </c>
      <c r="C39" s="1" t="s">
        <v>7435</v>
      </c>
      <c r="D39" s="2" t="s">
        <v>7436</v>
      </c>
      <c r="E39" s="1">
        <v>0</v>
      </c>
      <c r="F39" s="1" t="s">
        <v>7437</v>
      </c>
      <c r="G39" s="3">
        <v>6450.74</v>
      </c>
      <c r="H39" s="4">
        <f t="shared" si="0"/>
        <v>-5.0000465062922994E-2</v>
      </c>
      <c r="I39" s="3">
        <v>6128.2</v>
      </c>
      <c r="J39" s="3">
        <v>734.9</v>
      </c>
      <c r="K39" s="7">
        <v>28.35</v>
      </c>
    </row>
    <row r="40" spans="1:11" x14ac:dyDescent="0.2">
      <c r="A40" s="5" t="s">
        <v>6232</v>
      </c>
      <c r="B40" s="1" t="s">
        <v>6233</v>
      </c>
      <c r="C40" s="1" t="s">
        <v>7438</v>
      </c>
      <c r="D40" s="2" t="s">
        <v>7439</v>
      </c>
      <c r="E40" s="1">
        <v>0</v>
      </c>
      <c r="F40" s="1" t="s">
        <v>7440</v>
      </c>
      <c r="G40" s="3">
        <v>3499.64</v>
      </c>
      <c r="H40" s="4">
        <f t="shared" si="0"/>
        <v>-4.9999428512647048E-2</v>
      </c>
      <c r="I40" s="3">
        <v>3324.66</v>
      </c>
      <c r="J40" s="3">
        <v>398.69</v>
      </c>
      <c r="K40" s="7">
        <v>15.38</v>
      </c>
    </row>
    <row r="41" spans="1:11" x14ac:dyDescent="0.2">
      <c r="A41" s="5" t="s">
        <v>6232</v>
      </c>
      <c r="B41" s="1" t="s">
        <v>6233</v>
      </c>
      <c r="C41" s="1" t="s">
        <v>7441</v>
      </c>
      <c r="D41" s="2" t="s">
        <v>7442</v>
      </c>
      <c r="E41" s="1">
        <v>0</v>
      </c>
      <c r="F41" s="1" t="s">
        <v>7443</v>
      </c>
      <c r="G41" s="3">
        <v>9812.75</v>
      </c>
      <c r="H41" s="4">
        <f t="shared" si="0"/>
        <v>-5.0000254770579011E-2</v>
      </c>
      <c r="I41" s="3">
        <v>9322.11</v>
      </c>
      <c r="J41" s="3">
        <v>1117.9100000000001</v>
      </c>
      <c r="K41" s="7">
        <v>43.13</v>
      </c>
    </row>
    <row r="42" spans="1:11" x14ac:dyDescent="0.2">
      <c r="A42" s="5" t="s">
        <v>6232</v>
      </c>
      <c r="B42" s="1" t="s">
        <v>6233</v>
      </c>
      <c r="C42" s="1" t="s">
        <v>7444</v>
      </c>
      <c r="D42" s="2" t="s">
        <v>7445</v>
      </c>
      <c r="E42" s="1">
        <v>0</v>
      </c>
      <c r="F42" s="1" t="s">
        <v>7446</v>
      </c>
      <c r="G42" s="3">
        <v>18515.96</v>
      </c>
      <c r="H42" s="4">
        <f t="shared" si="0"/>
        <v>-5.0000108014923272E-2</v>
      </c>
      <c r="I42" s="3">
        <v>17590.16</v>
      </c>
      <c r="J42" s="3">
        <v>2109.41</v>
      </c>
      <c r="K42" s="7">
        <v>81.38</v>
      </c>
    </row>
    <row r="43" spans="1:11" x14ac:dyDescent="0.2">
      <c r="A43" s="5" t="s">
        <v>6232</v>
      </c>
      <c r="B43" s="1" t="s">
        <v>6233</v>
      </c>
      <c r="C43" s="1" t="s">
        <v>7447</v>
      </c>
      <c r="D43" s="2" t="s">
        <v>7448</v>
      </c>
      <c r="E43" s="1">
        <v>0</v>
      </c>
      <c r="F43" s="1" t="s">
        <v>7449</v>
      </c>
      <c r="G43" s="3">
        <v>114.71</v>
      </c>
      <c r="H43" s="4">
        <f t="shared" si="0"/>
        <v>-5.003922936099725E-2</v>
      </c>
      <c r="I43" s="3">
        <v>108.97</v>
      </c>
      <c r="J43" s="3">
        <v>13.07</v>
      </c>
      <c r="K43" s="7">
        <v>0.5</v>
      </c>
    </row>
    <row r="44" spans="1:11" x14ac:dyDescent="0.2">
      <c r="A44" s="5" t="s">
        <v>6232</v>
      </c>
      <c r="B44" s="1" t="s">
        <v>6233</v>
      </c>
      <c r="C44" s="1" t="s">
        <v>7450</v>
      </c>
      <c r="D44" s="2" t="s">
        <v>7451</v>
      </c>
      <c r="E44" s="1">
        <v>0</v>
      </c>
      <c r="F44" s="1" t="s">
        <v>7452</v>
      </c>
      <c r="G44" s="3">
        <v>15954.84</v>
      </c>
      <c r="H44" s="4">
        <f t="shared" si="0"/>
        <v>-4.9999874646188824E-2</v>
      </c>
      <c r="I44" s="3">
        <v>15157.1</v>
      </c>
      <c r="J44" s="3">
        <v>1817.64</v>
      </c>
      <c r="K44" s="7">
        <v>70.13</v>
      </c>
    </row>
    <row r="45" spans="1:11" x14ac:dyDescent="0.2">
      <c r="A45" s="5" t="s">
        <v>6232</v>
      </c>
      <c r="B45" s="1" t="s">
        <v>6233</v>
      </c>
      <c r="C45" s="1" t="s">
        <v>7453</v>
      </c>
      <c r="D45" s="2" t="s">
        <v>7454</v>
      </c>
      <c r="E45" s="1">
        <v>0</v>
      </c>
      <c r="F45" s="1" t="s">
        <v>7455</v>
      </c>
      <c r="G45" s="3">
        <v>6774.03</v>
      </c>
      <c r="H45" s="4">
        <f t="shared" si="0"/>
        <v>-4.9999778566082509E-2</v>
      </c>
      <c r="I45" s="3">
        <v>6435.33</v>
      </c>
      <c r="J45" s="3">
        <v>771.72</v>
      </c>
      <c r="K45" s="7">
        <v>29.77</v>
      </c>
    </row>
    <row r="46" spans="1:11" x14ac:dyDescent="0.2">
      <c r="A46" s="5" t="s">
        <v>6232</v>
      </c>
      <c r="B46" s="1" t="s">
        <v>6233</v>
      </c>
      <c r="C46" s="1" t="s">
        <v>7456</v>
      </c>
      <c r="D46" s="2" t="s">
        <v>7457</v>
      </c>
      <c r="E46" s="1">
        <v>0</v>
      </c>
      <c r="F46" s="1" t="s">
        <v>7458</v>
      </c>
      <c r="G46" s="3">
        <v>2419.3000000000002</v>
      </c>
      <c r="H46" s="4">
        <f t="shared" si="0"/>
        <v>-4.9997933286487828E-2</v>
      </c>
      <c r="I46" s="3">
        <v>2298.34</v>
      </c>
      <c r="J46" s="3">
        <v>275.62</v>
      </c>
      <c r="K46" s="7">
        <v>10.63</v>
      </c>
    </row>
    <row r="47" spans="1:11" x14ac:dyDescent="0.2">
      <c r="A47" s="5" t="s">
        <v>6232</v>
      </c>
      <c r="B47" s="1" t="s">
        <v>6233</v>
      </c>
      <c r="C47" s="1" t="s">
        <v>7459</v>
      </c>
      <c r="D47" s="2" t="s">
        <v>7460</v>
      </c>
      <c r="E47" s="1">
        <v>0</v>
      </c>
      <c r="F47" s="1" t="s">
        <v>7461</v>
      </c>
      <c r="G47" s="3">
        <v>377.49</v>
      </c>
      <c r="H47" s="4">
        <f t="shared" si="0"/>
        <v>-4.9988079154414722E-2</v>
      </c>
      <c r="I47" s="3">
        <v>358.62</v>
      </c>
      <c r="J47" s="3">
        <v>43.01</v>
      </c>
      <c r="K47" s="7">
        <v>1.66</v>
      </c>
    </row>
    <row r="48" spans="1:11" x14ac:dyDescent="0.2">
      <c r="A48" s="5" t="s">
        <v>6232</v>
      </c>
      <c r="B48" s="1" t="s">
        <v>6233</v>
      </c>
      <c r="C48" s="1" t="s">
        <v>7462</v>
      </c>
      <c r="D48" s="2" t="s">
        <v>7463</v>
      </c>
      <c r="E48" s="1">
        <v>0</v>
      </c>
      <c r="F48" s="1" t="s">
        <v>7464</v>
      </c>
      <c r="G48" s="3">
        <v>1188.79</v>
      </c>
      <c r="H48" s="4">
        <f t="shared" si="0"/>
        <v>-5.0000420595731843E-2</v>
      </c>
      <c r="I48" s="3">
        <v>1129.3499999999999</v>
      </c>
      <c r="J48" s="3">
        <v>135.43</v>
      </c>
      <c r="K48" s="7">
        <v>5.23</v>
      </c>
    </row>
    <row r="49" spans="1:11" x14ac:dyDescent="0.2">
      <c r="A49" s="5" t="s">
        <v>6232</v>
      </c>
      <c r="B49" s="1" t="s">
        <v>6233</v>
      </c>
      <c r="C49" s="1" t="s">
        <v>7465</v>
      </c>
      <c r="D49" s="2" t="s">
        <v>7466</v>
      </c>
      <c r="E49" s="1">
        <v>0</v>
      </c>
      <c r="F49" s="1" t="s">
        <v>7467</v>
      </c>
      <c r="G49" s="3">
        <v>73</v>
      </c>
      <c r="H49" s="4">
        <f t="shared" si="0"/>
        <v>-5.0000000000000044E-2</v>
      </c>
      <c r="I49" s="3">
        <v>69.349999999999994</v>
      </c>
      <c r="J49" s="3">
        <v>8.32</v>
      </c>
      <c r="K49" s="7">
        <v>0.32</v>
      </c>
    </row>
    <row r="50" spans="1:11" x14ac:dyDescent="0.2">
      <c r="A50" s="5" t="s">
        <v>6232</v>
      </c>
      <c r="B50" s="1" t="s">
        <v>6233</v>
      </c>
      <c r="C50" s="1" t="s">
        <v>7468</v>
      </c>
      <c r="D50" s="2" t="s">
        <v>7466</v>
      </c>
      <c r="E50" s="1">
        <v>0</v>
      </c>
      <c r="F50" s="1" t="s">
        <v>7469</v>
      </c>
      <c r="G50" s="3">
        <v>108.45</v>
      </c>
      <c r="H50" s="4">
        <f t="shared" si="0"/>
        <v>-4.997694790225915E-2</v>
      </c>
      <c r="I50" s="3">
        <v>103.03</v>
      </c>
      <c r="J50" s="3">
        <v>12.36</v>
      </c>
      <c r="K50" s="7">
        <v>0.48</v>
      </c>
    </row>
    <row r="51" spans="1:11" x14ac:dyDescent="0.2">
      <c r="A51" s="5" t="s">
        <v>6232</v>
      </c>
      <c r="B51" s="1" t="s">
        <v>6233</v>
      </c>
      <c r="C51" s="1" t="s">
        <v>7470</v>
      </c>
      <c r="D51" s="2" t="s">
        <v>7471</v>
      </c>
      <c r="E51" s="1">
        <v>0</v>
      </c>
      <c r="F51" s="1" t="s">
        <v>7472</v>
      </c>
      <c r="G51" s="3">
        <v>73</v>
      </c>
      <c r="H51" s="4">
        <f t="shared" si="0"/>
        <v>-5.0000000000000044E-2</v>
      </c>
      <c r="I51" s="3">
        <v>69.349999999999994</v>
      </c>
      <c r="J51" s="3">
        <v>8.32</v>
      </c>
      <c r="K51" s="7">
        <v>0.32</v>
      </c>
    </row>
    <row r="52" spans="1:11" x14ac:dyDescent="0.2">
      <c r="A52" s="5" t="s">
        <v>6232</v>
      </c>
      <c r="B52" s="1" t="s">
        <v>6233</v>
      </c>
      <c r="C52" s="1" t="s">
        <v>7473</v>
      </c>
      <c r="D52" s="2" t="s">
        <v>7474</v>
      </c>
      <c r="E52" s="1">
        <v>0</v>
      </c>
      <c r="F52" s="1" t="s">
        <v>7475</v>
      </c>
      <c r="G52" s="3">
        <v>60.48</v>
      </c>
      <c r="H52" s="4">
        <f t="shared" si="0"/>
        <v>-4.993386243386233E-2</v>
      </c>
      <c r="I52" s="3">
        <v>57.46</v>
      </c>
      <c r="J52" s="3">
        <v>6.89</v>
      </c>
      <c r="K52" s="7">
        <v>0.27</v>
      </c>
    </row>
    <row r="53" spans="1:11" x14ac:dyDescent="0.2">
      <c r="A53" s="5" t="s">
        <v>6232</v>
      </c>
      <c r="B53" s="1" t="s">
        <v>6233</v>
      </c>
      <c r="C53" s="1" t="s">
        <v>7476</v>
      </c>
      <c r="D53" s="2" t="s">
        <v>7477</v>
      </c>
      <c r="E53" s="1">
        <v>0</v>
      </c>
      <c r="F53" s="1" t="s">
        <v>7478</v>
      </c>
      <c r="G53" s="3">
        <v>66.739999999999995</v>
      </c>
      <c r="H53" s="4">
        <f t="shared" si="0"/>
        <v>-5.0044950554390066E-2</v>
      </c>
      <c r="I53" s="3">
        <v>63.4</v>
      </c>
      <c r="J53" s="3">
        <v>7.6</v>
      </c>
      <c r="K53" s="7">
        <v>0.28999999999999998</v>
      </c>
    </row>
    <row r="54" spans="1:11" x14ac:dyDescent="0.2">
      <c r="A54" s="5" t="s">
        <v>6232</v>
      </c>
      <c r="B54" s="1" t="s">
        <v>6233</v>
      </c>
      <c r="C54" s="1" t="s">
        <v>7479</v>
      </c>
      <c r="D54" s="2" t="s">
        <v>7480</v>
      </c>
      <c r="E54" s="1">
        <v>0</v>
      </c>
      <c r="F54" s="1" t="s">
        <v>7481</v>
      </c>
      <c r="G54" s="3">
        <v>179.36</v>
      </c>
      <c r="H54" s="4">
        <f t="shared" si="0"/>
        <v>-5.0011150758251688E-2</v>
      </c>
      <c r="I54" s="3">
        <v>170.39</v>
      </c>
      <c r="J54" s="3">
        <v>20.43</v>
      </c>
      <c r="K54" s="7">
        <v>0.79</v>
      </c>
    </row>
    <row r="55" spans="1:11" x14ac:dyDescent="0.2">
      <c r="A55" s="5" t="s">
        <v>6232</v>
      </c>
      <c r="B55" s="1" t="s">
        <v>6233</v>
      </c>
      <c r="C55" s="1" t="s">
        <v>7482</v>
      </c>
      <c r="D55" s="2" t="s">
        <v>7483</v>
      </c>
      <c r="E55" s="1">
        <v>0</v>
      </c>
      <c r="F55" s="1" t="s">
        <v>7484</v>
      </c>
      <c r="G55" s="3">
        <v>156.41999999999999</v>
      </c>
      <c r="H55" s="4">
        <f t="shared" si="0"/>
        <v>-4.9993606955632264E-2</v>
      </c>
      <c r="I55" s="3">
        <v>148.6</v>
      </c>
      <c r="J55" s="3">
        <v>17.82</v>
      </c>
      <c r="K55" s="7">
        <v>0.69</v>
      </c>
    </row>
    <row r="56" spans="1:11" ht="22.5" x14ac:dyDescent="0.2">
      <c r="A56" s="5" t="s">
        <v>6232</v>
      </c>
      <c r="B56" s="1" t="s">
        <v>6233</v>
      </c>
      <c r="C56" s="1" t="s">
        <v>7485</v>
      </c>
      <c r="D56" s="2" t="s">
        <v>7486</v>
      </c>
      <c r="E56" s="1">
        <v>0</v>
      </c>
      <c r="F56" s="1" t="s">
        <v>7487</v>
      </c>
      <c r="G56" s="3">
        <v>12553.23</v>
      </c>
      <c r="H56" s="4">
        <f t="shared" si="0"/>
        <v>-4.9999880508841188E-2</v>
      </c>
      <c r="I56" s="3">
        <v>11925.57</v>
      </c>
      <c r="J56" s="3">
        <v>1430.11</v>
      </c>
      <c r="K56" s="7">
        <v>55.17</v>
      </c>
    </row>
    <row r="57" spans="1:11" x14ac:dyDescent="0.2">
      <c r="A57" s="5" t="s">
        <v>6232</v>
      </c>
      <c r="B57" s="1" t="s">
        <v>6233</v>
      </c>
      <c r="C57" s="1" t="s">
        <v>7488</v>
      </c>
      <c r="D57" s="2" t="s">
        <v>7489</v>
      </c>
      <c r="E57" s="1">
        <v>0</v>
      </c>
      <c r="F57" s="1" t="s">
        <v>7490</v>
      </c>
      <c r="G57" s="3">
        <v>627.77</v>
      </c>
      <c r="H57" s="4">
        <f t="shared" si="0"/>
        <v>-5.000238941013424E-2</v>
      </c>
      <c r="I57" s="3">
        <v>596.38</v>
      </c>
      <c r="J57" s="3">
        <v>71.52</v>
      </c>
      <c r="K57" s="7">
        <v>2.76</v>
      </c>
    </row>
    <row r="58" spans="1:11" x14ac:dyDescent="0.2">
      <c r="A58" s="5" t="s">
        <v>6232</v>
      </c>
      <c r="B58" s="1" t="s">
        <v>6233</v>
      </c>
      <c r="C58" s="1" t="s">
        <v>7491</v>
      </c>
      <c r="D58" s="2" t="s">
        <v>7492</v>
      </c>
      <c r="E58" s="1">
        <v>0</v>
      </c>
      <c r="F58" s="1" t="s">
        <v>7493</v>
      </c>
      <c r="G58" s="3">
        <v>191.88</v>
      </c>
      <c r="H58" s="4">
        <f t="shared" si="0"/>
        <v>-4.9979153637690232E-2</v>
      </c>
      <c r="I58" s="3">
        <v>182.29</v>
      </c>
      <c r="J58" s="3">
        <v>21.86</v>
      </c>
      <c r="K58" s="7">
        <v>0.84</v>
      </c>
    </row>
    <row r="59" spans="1:11" x14ac:dyDescent="0.2">
      <c r="A59" s="5" t="s">
        <v>6232</v>
      </c>
      <c r="B59" s="1" t="s">
        <v>6233</v>
      </c>
      <c r="C59" s="1" t="s">
        <v>7494</v>
      </c>
      <c r="D59" s="2" t="s">
        <v>7495</v>
      </c>
      <c r="E59" s="1">
        <v>0</v>
      </c>
      <c r="F59" s="1" t="s">
        <v>7496</v>
      </c>
      <c r="G59" s="3">
        <v>12.51</v>
      </c>
      <c r="H59" s="4">
        <f t="shared" si="0"/>
        <v>-5.0359712230215736E-2</v>
      </c>
      <c r="I59" s="3">
        <v>11.88</v>
      </c>
      <c r="J59" s="3">
        <v>1.43</v>
      </c>
      <c r="K59" s="7">
        <v>0.06</v>
      </c>
    </row>
    <row r="60" spans="1:11" x14ac:dyDescent="0.2">
      <c r="A60" s="5" t="s">
        <v>6232</v>
      </c>
      <c r="B60" s="1" t="s">
        <v>6233</v>
      </c>
      <c r="C60" s="1" t="s">
        <v>7497</v>
      </c>
      <c r="D60" s="2" t="s">
        <v>7498</v>
      </c>
      <c r="E60" s="1">
        <v>0</v>
      </c>
      <c r="F60" s="1" t="s">
        <v>7499</v>
      </c>
      <c r="G60" s="3">
        <v>0</v>
      </c>
      <c r="H60" s="4">
        <f t="shared" si="0"/>
        <v>0</v>
      </c>
      <c r="I60" s="3">
        <v>0</v>
      </c>
      <c r="J60" s="3">
        <v>0</v>
      </c>
      <c r="K60" s="7">
        <v>0</v>
      </c>
    </row>
    <row r="61" spans="1:11" x14ac:dyDescent="0.2">
      <c r="A61" s="5" t="s">
        <v>6232</v>
      </c>
      <c r="B61" s="1" t="s">
        <v>6233</v>
      </c>
      <c r="C61" s="1" t="s">
        <v>7500</v>
      </c>
      <c r="D61" s="2" t="s">
        <v>7501</v>
      </c>
      <c r="E61" s="1">
        <v>0</v>
      </c>
      <c r="F61" s="1" t="s">
        <v>7502</v>
      </c>
      <c r="G61" s="3">
        <v>0</v>
      </c>
      <c r="H61" s="4">
        <f t="shared" si="0"/>
        <v>0</v>
      </c>
      <c r="I61" s="3">
        <v>0</v>
      </c>
      <c r="J61" s="3">
        <v>0</v>
      </c>
      <c r="K61" s="7">
        <v>0</v>
      </c>
    </row>
    <row r="62" spans="1:11" x14ac:dyDescent="0.2">
      <c r="A62" s="5" t="s">
        <v>6232</v>
      </c>
      <c r="B62" s="1" t="s">
        <v>6233</v>
      </c>
      <c r="C62" s="1" t="s">
        <v>7503</v>
      </c>
      <c r="D62" s="2" t="s">
        <v>7504</v>
      </c>
      <c r="E62" s="1">
        <v>0</v>
      </c>
      <c r="F62" s="1" t="s">
        <v>7505</v>
      </c>
      <c r="G62" s="3">
        <v>598.57000000000005</v>
      </c>
      <c r="H62" s="4">
        <f t="shared" si="0"/>
        <v>-5.0002505972568057E-2</v>
      </c>
      <c r="I62" s="3">
        <v>568.64</v>
      </c>
      <c r="J62" s="3">
        <v>68.19</v>
      </c>
      <c r="K62" s="7">
        <v>2.63</v>
      </c>
    </row>
    <row r="63" spans="1:11" x14ac:dyDescent="0.2">
      <c r="A63" s="5" t="s">
        <v>6232</v>
      </c>
      <c r="B63" s="1" t="s">
        <v>6233</v>
      </c>
      <c r="C63" s="1" t="s">
        <v>7506</v>
      </c>
      <c r="D63" s="2" t="s">
        <v>7507</v>
      </c>
      <c r="E63" s="1">
        <v>0</v>
      </c>
      <c r="F63" s="1" t="s">
        <v>7508</v>
      </c>
      <c r="G63" s="3">
        <v>300.33</v>
      </c>
      <c r="H63" s="4">
        <f t="shared" si="0"/>
        <v>-5.0011653847434445E-2</v>
      </c>
      <c r="I63" s="3">
        <v>285.31</v>
      </c>
      <c r="J63" s="3">
        <v>34.21</v>
      </c>
      <c r="K63" s="7">
        <v>1.32</v>
      </c>
    </row>
    <row r="64" spans="1:11" x14ac:dyDescent="0.2">
      <c r="A64" s="5" t="s">
        <v>6232</v>
      </c>
      <c r="B64" s="1" t="s">
        <v>6233</v>
      </c>
      <c r="C64" s="1" t="s">
        <v>7509</v>
      </c>
      <c r="D64" s="2" t="s">
        <v>7510</v>
      </c>
      <c r="E64" s="1">
        <v>0</v>
      </c>
      <c r="F64" s="1" t="s">
        <v>7511</v>
      </c>
      <c r="G64" s="3">
        <v>1195.05</v>
      </c>
      <c r="H64" s="4">
        <f t="shared" si="0"/>
        <v>-4.9997908037320626E-2</v>
      </c>
      <c r="I64" s="3">
        <v>1135.3</v>
      </c>
      <c r="J64" s="3">
        <v>136.13999999999999</v>
      </c>
      <c r="K64" s="7">
        <v>5.25</v>
      </c>
    </row>
    <row r="65" spans="1:11" x14ac:dyDescent="0.2">
      <c r="A65" s="5" t="s">
        <v>6232</v>
      </c>
      <c r="B65" s="1" t="s">
        <v>6233</v>
      </c>
      <c r="C65" s="1" t="s">
        <v>7512</v>
      </c>
      <c r="D65" s="2" t="s">
        <v>7513</v>
      </c>
      <c r="E65" s="1">
        <v>0</v>
      </c>
      <c r="F65" s="1" t="s">
        <v>7514</v>
      </c>
      <c r="G65" s="3">
        <v>598.57000000000005</v>
      </c>
      <c r="H65" s="4">
        <f t="shared" si="0"/>
        <v>-5.0002505972568057E-2</v>
      </c>
      <c r="I65" s="3">
        <v>568.64</v>
      </c>
      <c r="J65" s="3">
        <v>68.19</v>
      </c>
      <c r="K65" s="7">
        <v>2.63</v>
      </c>
    </row>
    <row r="66" spans="1:11" x14ac:dyDescent="0.2">
      <c r="A66" s="5" t="s">
        <v>6232</v>
      </c>
      <c r="B66" s="1" t="s">
        <v>6233</v>
      </c>
      <c r="C66" s="1" t="s">
        <v>7515</v>
      </c>
      <c r="D66" s="2" t="s">
        <v>7516</v>
      </c>
      <c r="E66" s="1">
        <v>0</v>
      </c>
      <c r="F66" s="1" t="s">
        <v>7517</v>
      </c>
      <c r="G66" s="3">
        <v>1195.05</v>
      </c>
      <c r="H66" s="4">
        <f t="shared" ref="H66:H129" si="1">IF(ISNUMBER(I66),IF(I66&gt;0,(I66/G66)-1,0),"")</f>
        <v>-4.9997908037320626E-2</v>
      </c>
      <c r="I66" s="3">
        <v>1135.3</v>
      </c>
      <c r="J66" s="3">
        <v>136.13999999999999</v>
      </c>
      <c r="K66" s="7">
        <v>5.25</v>
      </c>
    </row>
    <row r="67" spans="1:11" x14ac:dyDescent="0.2">
      <c r="A67" s="5" t="s">
        <v>6232</v>
      </c>
      <c r="B67" s="1" t="s">
        <v>6233</v>
      </c>
      <c r="C67" s="1" t="s">
        <v>7518</v>
      </c>
      <c r="D67" s="2" t="s">
        <v>7519</v>
      </c>
      <c r="E67" s="1">
        <v>0</v>
      </c>
      <c r="F67" s="1" t="s">
        <v>7520</v>
      </c>
      <c r="G67" s="3">
        <v>1530.83</v>
      </c>
      <c r="H67" s="4">
        <f t="shared" si="1"/>
        <v>-4.9999020139401495E-2</v>
      </c>
      <c r="I67" s="3">
        <v>1454.29</v>
      </c>
      <c r="J67" s="3">
        <v>174.4</v>
      </c>
      <c r="K67" s="7">
        <v>6.73</v>
      </c>
    </row>
    <row r="68" spans="1:11" x14ac:dyDescent="0.2">
      <c r="A68" s="5" t="s">
        <v>6232</v>
      </c>
      <c r="B68" s="1" t="s">
        <v>6233</v>
      </c>
      <c r="C68" s="1" t="s">
        <v>7521</v>
      </c>
      <c r="D68" s="2" t="s">
        <v>7522</v>
      </c>
      <c r="E68" s="1">
        <v>0</v>
      </c>
      <c r="F68" s="1" t="s">
        <v>7523</v>
      </c>
      <c r="G68" s="3">
        <v>884.29</v>
      </c>
      <c r="H68" s="4">
        <f t="shared" si="1"/>
        <v>-4.9994911171674317E-2</v>
      </c>
      <c r="I68" s="3">
        <v>840.08</v>
      </c>
      <c r="J68" s="3">
        <v>100.74</v>
      </c>
      <c r="K68" s="7">
        <v>3.89</v>
      </c>
    </row>
    <row r="69" spans="1:11" x14ac:dyDescent="0.2">
      <c r="A69" s="5" t="s">
        <v>6232</v>
      </c>
      <c r="B69" s="1" t="s">
        <v>6233</v>
      </c>
      <c r="C69" s="1" t="s">
        <v>7524</v>
      </c>
      <c r="D69" s="2" t="s">
        <v>7525</v>
      </c>
      <c r="E69" s="1">
        <v>0</v>
      </c>
      <c r="F69" s="1" t="s">
        <v>7526</v>
      </c>
      <c r="G69" s="3">
        <v>1313.93</v>
      </c>
      <c r="H69" s="4">
        <f t="shared" si="1"/>
        <v>-5.0002663764431965E-2</v>
      </c>
      <c r="I69" s="3">
        <v>1248.23</v>
      </c>
      <c r="J69" s="3">
        <v>149.69</v>
      </c>
      <c r="K69" s="7">
        <v>5.78</v>
      </c>
    </row>
    <row r="70" spans="1:11" x14ac:dyDescent="0.2">
      <c r="A70" s="5" t="s">
        <v>6232</v>
      </c>
      <c r="B70" s="1" t="s">
        <v>6233</v>
      </c>
      <c r="C70" s="1" t="s">
        <v>7527</v>
      </c>
      <c r="D70" s="2" t="s">
        <v>7528</v>
      </c>
      <c r="E70" s="1">
        <v>0</v>
      </c>
      <c r="F70" s="1" t="s">
        <v>7529</v>
      </c>
      <c r="G70" s="3">
        <v>1668.48</v>
      </c>
      <c r="H70" s="4">
        <f t="shared" si="1"/>
        <v>-4.9997602608362168E-2</v>
      </c>
      <c r="I70" s="3">
        <v>1585.06</v>
      </c>
      <c r="J70" s="3">
        <v>190.08</v>
      </c>
      <c r="K70" s="7">
        <v>7.33</v>
      </c>
    </row>
    <row r="71" spans="1:11" x14ac:dyDescent="0.2">
      <c r="A71" s="5" t="s">
        <v>6232</v>
      </c>
      <c r="B71" s="1" t="s">
        <v>6233</v>
      </c>
      <c r="C71" s="1" t="s">
        <v>7530</v>
      </c>
      <c r="D71" s="2" t="s">
        <v>7531</v>
      </c>
      <c r="E71" s="1">
        <v>0</v>
      </c>
      <c r="F71" s="1" t="s">
        <v>7532</v>
      </c>
      <c r="G71" s="3">
        <v>3925.1</v>
      </c>
      <c r="H71" s="4">
        <f t="shared" si="1"/>
        <v>-4.9998726147104544E-2</v>
      </c>
      <c r="I71" s="3">
        <v>3728.85</v>
      </c>
      <c r="J71" s="3">
        <v>447.16</v>
      </c>
      <c r="K71" s="7">
        <v>17.25</v>
      </c>
    </row>
    <row r="72" spans="1:11" x14ac:dyDescent="0.2">
      <c r="A72" s="5" t="s">
        <v>6232</v>
      </c>
      <c r="B72" s="1" t="s">
        <v>6233</v>
      </c>
      <c r="C72" s="1" t="s">
        <v>7533</v>
      </c>
      <c r="D72" s="2" t="s">
        <v>7534</v>
      </c>
      <c r="E72" s="1">
        <v>0</v>
      </c>
      <c r="F72" s="1" t="s">
        <v>7535</v>
      </c>
      <c r="G72" s="3">
        <v>1501.63</v>
      </c>
      <c r="H72" s="4">
        <f t="shared" si="1"/>
        <v>-4.999900108548716E-2</v>
      </c>
      <c r="I72" s="3">
        <v>1426.55</v>
      </c>
      <c r="J72" s="3">
        <v>171.07</v>
      </c>
      <c r="K72" s="7">
        <v>6.6</v>
      </c>
    </row>
    <row r="73" spans="1:11" x14ac:dyDescent="0.2">
      <c r="A73" s="5" t="s">
        <v>6232</v>
      </c>
      <c r="B73" s="1" t="s">
        <v>6233</v>
      </c>
      <c r="C73" s="1" t="s">
        <v>7536</v>
      </c>
      <c r="D73" s="2" t="s">
        <v>7537</v>
      </c>
      <c r="E73" s="1">
        <v>0</v>
      </c>
      <c r="F73" s="1" t="s">
        <v>7538</v>
      </c>
      <c r="G73" s="3">
        <v>1501.63</v>
      </c>
      <c r="H73" s="4">
        <f t="shared" si="1"/>
        <v>-4.999900108548716E-2</v>
      </c>
      <c r="I73" s="3">
        <v>1426.55</v>
      </c>
      <c r="J73" s="3">
        <v>171.07</v>
      </c>
      <c r="K73" s="7">
        <v>6.6</v>
      </c>
    </row>
    <row r="74" spans="1:11" x14ac:dyDescent="0.2">
      <c r="A74" s="5" t="s">
        <v>6232</v>
      </c>
      <c r="B74" s="1" t="s">
        <v>6233</v>
      </c>
      <c r="C74" s="1" t="s">
        <v>7539</v>
      </c>
      <c r="D74" s="2" t="s">
        <v>7540</v>
      </c>
      <c r="E74" s="1">
        <v>0</v>
      </c>
      <c r="F74" s="1" t="s">
        <v>7541</v>
      </c>
      <c r="G74" s="3">
        <v>10240.299999999999</v>
      </c>
      <c r="H74" s="4">
        <f t="shared" si="1"/>
        <v>-4.9999511733054502E-2</v>
      </c>
      <c r="I74" s="3">
        <v>9728.2900000000009</v>
      </c>
      <c r="J74" s="3">
        <v>1166.6199999999999</v>
      </c>
      <c r="K74" s="7">
        <v>45.01</v>
      </c>
    </row>
    <row r="75" spans="1:11" x14ac:dyDescent="0.2">
      <c r="A75" s="5" t="s">
        <v>6232</v>
      </c>
      <c r="B75" s="1" t="s">
        <v>6233</v>
      </c>
      <c r="C75" s="1" t="s">
        <v>7542</v>
      </c>
      <c r="D75" s="2" t="s">
        <v>7543</v>
      </c>
      <c r="E75" s="1">
        <v>0</v>
      </c>
      <c r="F75" s="1" t="s">
        <v>7544</v>
      </c>
      <c r="G75" s="3">
        <v>73</v>
      </c>
      <c r="H75" s="4">
        <f t="shared" si="1"/>
        <v>-5.0000000000000044E-2</v>
      </c>
      <c r="I75" s="3">
        <v>69.349999999999994</v>
      </c>
      <c r="J75" s="3">
        <v>8.32</v>
      </c>
      <c r="K75" s="7">
        <v>0.32</v>
      </c>
    </row>
    <row r="76" spans="1:11" x14ac:dyDescent="0.2">
      <c r="A76" s="5" t="s">
        <v>6232</v>
      </c>
      <c r="B76" s="1" t="s">
        <v>6233</v>
      </c>
      <c r="C76" s="1" t="s">
        <v>7545</v>
      </c>
      <c r="D76" s="2" t="s">
        <v>7546</v>
      </c>
      <c r="E76" s="1">
        <v>0</v>
      </c>
      <c r="F76" s="1" t="s">
        <v>7547</v>
      </c>
      <c r="G76" s="3">
        <v>2986.58</v>
      </c>
      <c r="H76" s="4">
        <f t="shared" si="1"/>
        <v>-5.0000334831144633E-2</v>
      </c>
      <c r="I76" s="3">
        <v>2837.25</v>
      </c>
      <c r="J76" s="3">
        <v>340.24</v>
      </c>
      <c r="K76" s="7">
        <v>13.13</v>
      </c>
    </row>
    <row r="77" spans="1:11" x14ac:dyDescent="0.2">
      <c r="A77" s="5" t="s">
        <v>6232</v>
      </c>
      <c r="B77" s="1" t="s">
        <v>6233</v>
      </c>
      <c r="C77" s="1" t="s">
        <v>7548</v>
      </c>
      <c r="D77" s="2" t="s">
        <v>7549</v>
      </c>
      <c r="E77" s="1">
        <v>0</v>
      </c>
      <c r="F77" s="1" t="s">
        <v>7550</v>
      </c>
      <c r="G77" s="3">
        <v>0</v>
      </c>
      <c r="H77" s="4">
        <f t="shared" si="1"/>
        <v>0</v>
      </c>
      <c r="I77" s="3">
        <v>0</v>
      </c>
      <c r="J77" s="3">
        <v>0</v>
      </c>
      <c r="K77" s="7">
        <v>0</v>
      </c>
    </row>
    <row r="78" spans="1:11" x14ac:dyDescent="0.2">
      <c r="A78" s="5" t="s">
        <v>6232</v>
      </c>
      <c r="B78" s="1" t="s">
        <v>6233</v>
      </c>
      <c r="C78" s="1" t="s">
        <v>7551</v>
      </c>
      <c r="D78" s="2" t="s">
        <v>7552</v>
      </c>
      <c r="E78" s="1">
        <v>0</v>
      </c>
      <c r="F78" s="1" t="s">
        <v>7553</v>
      </c>
      <c r="G78" s="3">
        <v>358.72</v>
      </c>
      <c r="H78" s="4">
        <f t="shared" si="1"/>
        <v>-5.0011150758251688E-2</v>
      </c>
      <c r="I78" s="3">
        <v>340.78</v>
      </c>
      <c r="J78" s="3">
        <v>40.869999999999997</v>
      </c>
      <c r="K78" s="7">
        <v>1.58</v>
      </c>
    </row>
    <row r="79" spans="1:11" x14ac:dyDescent="0.2">
      <c r="A79" s="5" t="s">
        <v>6232</v>
      </c>
      <c r="B79" s="1" t="s">
        <v>6233</v>
      </c>
      <c r="C79" s="1" t="s">
        <v>7554</v>
      </c>
      <c r="D79" s="2" t="s">
        <v>7555</v>
      </c>
      <c r="E79" s="1">
        <v>0</v>
      </c>
      <c r="F79" s="1" t="s">
        <v>7556</v>
      </c>
      <c r="G79" s="3">
        <v>47.97</v>
      </c>
      <c r="H79" s="4">
        <f t="shared" si="1"/>
        <v>-5.0031269543464596E-2</v>
      </c>
      <c r="I79" s="3">
        <v>45.57</v>
      </c>
      <c r="J79" s="3">
        <v>5.46</v>
      </c>
      <c r="K79" s="7">
        <v>0.21</v>
      </c>
    </row>
    <row r="80" spans="1:11" x14ac:dyDescent="0.2">
      <c r="A80" s="5" t="s">
        <v>6232</v>
      </c>
      <c r="B80" s="1" t="s">
        <v>6233</v>
      </c>
      <c r="C80" s="1" t="s">
        <v>7557</v>
      </c>
      <c r="D80" s="2" t="s">
        <v>7558</v>
      </c>
      <c r="E80" s="1">
        <v>0</v>
      </c>
      <c r="F80" s="1" t="s">
        <v>7559</v>
      </c>
      <c r="G80" s="3">
        <v>3224.34</v>
      </c>
      <c r="H80" s="4">
        <f t="shared" si="1"/>
        <v>-5.000093042297038E-2</v>
      </c>
      <c r="I80" s="3">
        <v>3063.12</v>
      </c>
      <c r="J80" s="3">
        <v>367.33</v>
      </c>
      <c r="K80" s="7">
        <v>14.17</v>
      </c>
    </row>
    <row r="81" spans="1:11" x14ac:dyDescent="0.2">
      <c r="A81" s="5" t="s">
        <v>6232</v>
      </c>
      <c r="B81" s="1" t="s">
        <v>6233</v>
      </c>
      <c r="C81" s="1" t="s">
        <v>7560</v>
      </c>
      <c r="D81" s="2" t="s">
        <v>7561</v>
      </c>
      <c r="E81" s="1">
        <v>0</v>
      </c>
      <c r="F81" s="1" t="s">
        <v>7562</v>
      </c>
      <c r="G81" s="3">
        <v>81.099999999999994</v>
      </c>
      <c r="H81" s="4">
        <f t="shared" si="1"/>
        <v>-4.9938347718865517E-2</v>
      </c>
      <c r="I81" s="3">
        <v>77.05</v>
      </c>
      <c r="J81" s="3">
        <v>9.24</v>
      </c>
      <c r="K81" s="7">
        <v>0.36</v>
      </c>
    </row>
    <row r="82" spans="1:11" x14ac:dyDescent="0.2">
      <c r="A82" s="5" t="s">
        <v>6232</v>
      </c>
      <c r="B82" s="1" t="s">
        <v>6233</v>
      </c>
      <c r="C82" s="1" t="s">
        <v>7563</v>
      </c>
      <c r="D82" s="2" t="s">
        <v>7564</v>
      </c>
      <c r="E82" s="1">
        <v>0</v>
      </c>
      <c r="F82" s="1" t="s">
        <v>7565</v>
      </c>
      <c r="G82" s="3">
        <v>81.099999999999994</v>
      </c>
      <c r="H82" s="4">
        <f t="shared" si="1"/>
        <v>-4.9938347718865517E-2</v>
      </c>
      <c r="I82" s="3">
        <v>77.05</v>
      </c>
      <c r="J82" s="3">
        <v>9.24</v>
      </c>
      <c r="K82" s="7">
        <v>0.36</v>
      </c>
    </row>
    <row r="83" spans="1:11" x14ac:dyDescent="0.2">
      <c r="A83" s="5" t="s">
        <v>6232</v>
      </c>
      <c r="B83" s="1" t="s">
        <v>6233</v>
      </c>
      <c r="C83" s="1" t="s">
        <v>7566</v>
      </c>
      <c r="D83" s="2" t="s">
        <v>7567</v>
      </c>
      <c r="E83" s="1">
        <v>0</v>
      </c>
      <c r="F83" s="1" t="s">
        <v>7568</v>
      </c>
      <c r="G83" s="3">
        <v>13.51</v>
      </c>
      <c r="H83" s="4">
        <f t="shared" si="1"/>
        <v>-5.0333086602516675E-2</v>
      </c>
      <c r="I83" s="3">
        <v>12.83</v>
      </c>
      <c r="J83" s="3">
        <v>1.54</v>
      </c>
      <c r="K83" s="7">
        <v>0.06</v>
      </c>
    </row>
    <row r="84" spans="1:11" ht="22.5" x14ac:dyDescent="0.2">
      <c r="A84" s="5" t="s">
        <v>6232</v>
      </c>
      <c r="B84" s="1" t="s">
        <v>6233</v>
      </c>
      <c r="C84" s="1" t="s">
        <v>7569</v>
      </c>
      <c r="D84" s="2" t="s">
        <v>7570</v>
      </c>
      <c r="E84" s="1">
        <v>0</v>
      </c>
      <c r="F84" s="1" t="s">
        <v>7571</v>
      </c>
      <c r="G84" s="3">
        <v>2607</v>
      </c>
      <c r="H84" s="4">
        <f t="shared" si="1"/>
        <v>-4.9999999999999933E-2</v>
      </c>
      <c r="I84" s="3">
        <v>2476.65</v>
      </c>
      <c r="J84" s="3">
        <v>297</v>
      </c>
      <c r="K84" s="7">
        <v>11.46</v>
      </c>
    </row>
    <row r="85" spans="1:11" x14ac:dyDescent="0.2">
      <c r="A85" s="5" t="s">
        <v>6232</v>
      </c>
      <c r="B85" s="1" t="s">
        <v>6233</v>
      </c>
      <c r="C85" s="1" t="s">
        <v>7572</v>
      </c>
      <c r="D85" s="2" t="s">
        <v>7573</v>
      </c>
      <c r="E85" s="1">
        <v>0</v>
      </c>
      <c r="F85" s="1" t="s">
        <v>7574</v>
      </c>
      <c r="G85" s="3">
        <v>1125.75</v>
      </c>
      <c r="H85" s="4">
        <f t="shared" si="1"/>
        <v>-5.0002220741727665E-2</v>
      </c>
      <c r="I85" s="3">
        <v>1069.46</v>
      </c>
      <c r="J85" s="3">
        <v>128.25</v>
      </c>
      <c r="K85" s="7">
        <v>4.95</v>
      </c>
    </row>
    <row r="86" spans="1:11" x14ac:dyDescent="0.2">
      <c r="A86" s="5" t="s">
        <v>6232</v>
      </c>
      <c r="B86" s="1" t="s">
        <v>6233</v>
      </c>
      <c r="C86" s="1" t="s">
        <v>4608</v>
      </c>
      <c r="D86" s="2" t="s">
        <v>4609</v>
      </c>
      <c r="E86" s="1">
        <v>0</v>
      </c>
      <c r="F86" s="1" t="s">
        <v>4610</v>
      </c>
      <c r="G86" s="3">
        <v>9.86</v>
      </c>
      <c r="H86" s="4">
        <f t="shared" si="1"/>
        <v>-4.9695740365111596E-2</v>
      </c>
      <c r="I86" s="3">
        <v>9.3699999999999992</v>
      </c>
      <c r="J86" s="3">
        <v>1.1200000000000001</v>
      </c>
      <c r="K86" s="7">
        <v>0.04</v>
      </c>
    </row>
    <row r="87" spans="1:11" ht="22.5" x14ac:dyDescent="0.2">
      <c r="A87" s="5" t="s">
        <v>6232</v>
      </c>
      <c r="B87" s="1" t="s">
        <v>6233</v>
      </c>
      <c r="C87" s="1" t="s">
        <v>4611</v>
      </c>
      <c r="D87" s="2" t="s">
        <v>4612</v>
      </c>
      <c r="E87" s="1">
        <v>0</v>
      </c>
      <c r="F87" s="1" t="s">
        <v>4613</v>
      </c>
      <c r="G87" s="3">
        <v>17.920000000000002</v>
      </c>
      <c r="H87" s="4">
        <f t="shared" si="1"/>
        <v>-5.0223214285714413E-2</v>
      </c>
      <c r="I87" s="3">
        <v>17.02</v>
      </c>
      <c r="J87" s="3">
        <v>2.04</v>
      </c>
      <c r="K87" s="7">
        <v>0.08</v>
      </c>
    </row>
    <row r="88" spans="1:11" ht="22.5" x14ac:dyDescent="0.2">
      <c r="A88" s="5" t="s">
        <v>6232</v>
      </c>
      <c r="B88" s="1" t="s">
        <v>6233</v>
      </c>
      <c r="C88" s="1" t="s">
        <v>4614</v>
      </c>
      <c r="D88" s="2" t="s">
        <v>4615</v>
      </c>
      <c r="E88" s="1">
        <v>0</v>
      </c>
      <c r="F88" s="1" t="s">
        <v>4616</v>
      </c>
      <c r="G88" s="3">
        <v>803.43</v>
      </c>
      <c r="H88" s="4">
        <f t="shared" si="1"/>
        <v>-4.9998133004742096E-2</v>
      </c>
      <c r="I88" s="3">
        <v>763.26</v>
      </c>
      <c r="J88" s="3">
        <v>91.53</v>
      </c>
      <c r="K88" s="7">
        <v>3.53</v>
      </c>
    </row>
    <row r="89" spans="1:11" x14ac:dyDescent="0.2">
      <c r="A89" s="5" t="s">
        <v>6232</v>
      </c>
      <c r="B89" s="1" t="s">
        <v>6233</v>
      </c>
      <c r="C89" s="1" t="s">
        <v>4617</v>
      </c>
      <c r="D89" s="2" t="s">
        <v>4618</v>
      </c>
      <c r="E89" s="1">
        <v>0</v>
      </c>
      <c r="F89" s="1" t="s">
        <v>4619</v>
      </c>
      <c r="G89" s="3">
        <v>240.56</v>
      </c>
      <c r="H89" s="4">
        <f t="shared" si="1"/>
        <v>-5.0008313934153614E-2</v>
      </c>
      <c r="I89" s="3">
        <v>228.53</v>
      </c>
      <c r="J89" s="3">
        <v>27.41</v>
      </c>
      <c r="K89" s="7">
        <v>1.06</v>
      </c>
    </row>
    <row r="90" spans="1:11" x14ac:dyDescent="0.2">
      <c r="A90" s="5" t="s">
        <v>6232</v>
      </c>
      <c r="B90" s="1" t="s">
        <v>6233</v>
      </c>
      <c r="C90" s="1" t="s">
        <v>4620</v>
      </c>
      <c r="D90" s="2" t="s">
        <v>4621</v>
      </c>
      <c r="E90" s="1">
        <v>0</v>
      </c>
      <c r="F90" s="1" t="s">
        <v>4622</v>
      </c>
      <c r="G90" s="3">
        <v>500</v>
      </c>
      <c r="H90" s="4">
        <f t="shared" si="1"/>
        <v>-5.0000000000000044E-2</v>
      </c>
      <c r="I90" s="3">
        <v>475</v>
      </c>
      <c r="J90" s="3">
        <v>39.92</v>
      </c>
      <c r="K90" s="7">
        <v>1.54</v>
      </c>
    </row>
    <row r="91" spans="1:11" ht="22.5" x14ac:dyDescent="0.2">
      <c r="A91" s="5" t="s">
        <v>6232</v>
      </c>
      <c r="B91" s="1" t="s">
        <v>6233</v>
      </c>
      <c r="C91" s="1" t="s">
        <v>4623</v>
      </c>
      <c r="D91" s="2" t="s">
        <v>4624</v>
      </c>
      <c r="E91" s="1">
        <v>0</v>
      </c>
      <c r="F91" s="1" t="s">
        <v>4625</v>
      </c>
      <c r="G91" s="3">
        <v>0</v>
      </c>
      <c r="H91" s="4">
        <f t="shared" si="1"/>
        <v>0</v>
      </c>
      <c r="I91" s="3">
        <v>0</v>
      </c>
      <c r="J91" s="3">
        <v>0</v>
      </c>
      <c r="K91" s="7">
        <v>0</v>
      </c>
    </row>
    <row r="92" spans="1:11" x14ac:dyDescent="0.2">
      <c r="A92" s="5" t="s">
        <v>6232</v>
      </c>
      <c r="B92" s="1" t="s">
        <v>6233</v>
      </c>
      <c r="C92" s="1" t="s">
        <v>4626</v>
      </c>
      <c r="D92" s="2" t="s">
        <v>4627</v>
      </c>
      <c r="E92" s="1">
        <v>0</v>
      </c>
      <c r="F92" s="1" t="s">
        <v>4628</v>
      </c>
      <c r="G92" s="3">
        <v>1825</v>
      </c>
      <c r="H92" s="4">
        <f t="shared" si="1"/>
        <v>-5.0000000000000044E-2</v>
      </c>
      <c r="I92" s="3">
        <v>1733.75</v>
      </c>
      <c r="J92" s="3">
        <v>145.51</v>
      </c>
      <c r="K92" s="7">
        <v>5.61</v>
      </c>
    </row>
    <row r="93" spans="1:11" x14ac:dyDescent="0.2">
      <c r="A93" s="5" t="s">
        <v>6232</v>
      </c>
      <c r="B93" s="1" t="s">
        <v>6233</v>
      </c>
      <c r="C93" s="1" t="s">
        <v>4629</v>
      </c>
      <c r="D93" s="2" t="s">
        <v>4630</v>
      </c>
      <c r="E93" s="1">
        <v>0</v>
      </c>
      <c r="F93" s="1" t="s">
        <v>4631</v>
      </c>
      <c r="G93" s="3">
        <v>63</v>
      </c>
      <c r="H93" s="4">
        <f t="shared" si="1"/>
        <v>-4.9999999999999933E-2</v>
      </c>
      <c r="I93" s="3">
        <v>59.85</v>
      </c>
      <c r="J93" s="3">
        <v>6.96</v>
      </c>
      <c r="K93" s="7">
        <v>0.27</v>
      </c>
    </row>
    <row r="94" spans="1:11" x14ac:dyDescent="0.2">
      <c r="A94" s="5" t="s">
        <v>6232</v>
      </c>
      <c r="B94" s="1" t="s">
        <v>6233</v>
      </c>
      <c r="C94" s="1" t="s">
        <v>4632</v>
      </c>
      <c r="D94" s="2" t="s">
        <v>4633</v>
      </c>
      <c r="E94" s="1">
        <v>0</v>
      </c>
      <c r="F94" s="1" t="s">
        <v>4634</v>
      </c>
      <c r="G94" s="3">
        <v>50</v>
      </c>
      <c r="H94" s="4">
        <f t="shared" si="1"/>
        <v>-5.0000000000000044E-2</v>
      </c>
      <c r="I94" s="3">
        <v>47.5</v>
      </c>
      <c r="J94" s="3">
        <v>4.03</v>
      </c>
      <c r="K94" s="7">
        <v>0.16</v>
      </c>
    </row>
    <row r="95" spans="1:11" x14ac:dyDescent="0.2">
      <c r="A95" s="5" t="s">
        <v>6232</v>
      </c>
      <c r="B95" s="1" t="s">
        <v>6233</v>
      </c>
      <c r="C95" s="1" t="s">
        <v>4635</v>
      </c>
      <c r="D95" s="2" t="s">
        <v>4636</v>
      </c>
      <c r="E95" s="1">
        <v>0</v>
      </c>
      <c r="F95" s="1" t="s">
        <v>4637</v>
      </c>
      <c r="G95" s="3">
        <v>0</v>
      </c>
      <c r="H95" s="4">
        <f t="shared" si="1"/>
        <v>0</v>
      </c>
      <c r="I95" s="3">
        <v>0</v>
      </c>
      <c r="J95" s="3">
        <v>0</v>
      </c>
      <c r="K95" s="7">
        <v>0</v>
      </c>
    </row>
    <row r="96" spans="1:11" x14ac:dyDescent="0.2">
      <c r="A96" s="5" t="s">
        <v>6232</v>
      </c>
      <c r="B96" s="1" t="s">
        <v>6233</v>
      </c>
      <c r="C96" s="1" t="s">
        <v>4638</v>
      </c>
      <c r="D96" s="2" t="s">
        <v>4639</v>
      </c>
      <c r="E96" s="1">
        <v>0</v>
      </c>
      <c r="F96" s="1" t="s">
        <v>4640</v>
      </c>
      <c r="G96" s="3">
        <v>9000</v>
      </c>
      <c r="H96" s="4">
        <f t="shared" si="1"/>
        <v>-5.0000000000000044E-2</v>
      </c>
      <c r="I96" s="3">
        <v>8550</v>
      </c>
      <c r="J96" s="3">
        <v>717.1</v>
      </c>
      <c r="K96" s="7">
        <v>27.67</v>
      </c>
    </row>
    <row r="97" spans="1:11" x14ac:dyDescent="0.2">
      <c r="A97" s="5" t="s">
        <v>6232</v>
      </c>
      <c r="B97" s="1" t="s">
        <v>6233</v>
      </c>
      <c r="C97" s="1" t="s">
        <v>4641</v>
      </c>
      <c r="D97" s="2" t="s">
        <v>4642</v>
      </c>
      <c r="E97" s="1">
        <v>0</v>
      </c>
      <c r="F97" s="1" t="s">
        <v>4643</v>
      </c>
      <c r="G97" s="3">
        <v>0</v>
      </c>
      <c r="H97" s="4">
        <f t="shared" si="1"/>
        <v>0</v>
      </c>
      <c r="I97" s="3">
        <v>0</v>
      </c>
      <c r="J97" s="3">
        <v>0</v>
      </c>
      <c r="K97" s="7">
        <v>0</v>
      </c>
    </row>
    <row r="98" spans="1:11" x14ac:dyDescent="0.2">
      <c r="A98" s="5" t="s">
        <v>6232</v>
      </c>
      <c r="B98" s="1" t="s">
        <v>6233</v>
      </c>
      <c r="C98" s="1" t="s">
        <v>4644</v>
      </c>
      <c r="D98" s="2" t="s">
        <v>4645</v>
      </c>
      <c r="E98" s="1">
        <v>0</v>
      </c>
      <c r="F98" s="1" t="s">
        <v>4646</v>
      </c>
      <c r="G98" s="3">
        <v>2352</v>
      </c>
      <c r="H98" s="4">
        <f t="shared" si="1"/>
        <v>-4.9999999999999933E-2</v>
      </c>
      <c r="I98" s="3">
        <v>2234.4</v>
      </c>
      <c r="J98" s="3">
        <v>187.52</v>
      </c>
      <c r="K98" s="7">
        <v>7.23</v>
      </c>
    </row>
    <row r="99" spans="1:11" x14ac:dyDescent="0.2">
      <c r="A99" s="5" t="s">
        <v>6232</v>
      </c>
      <c r="B99" s="1" t="s">
        <v>6233</v>
      </c>
      <c r="C99" s="1" t="s">
        <v>4647</v>
      </c>
      <c r="D99" s="2" t="s">
        <v>4648</v>
      </c>
      <c r="E99" s="1">
        <v>0</v>
      </c>
      <c r="F99" s="1" t="s">
        <v>4649</v>
      </c>
      <c r="G99" s="3">
        <v>350</v>
      </c>
      <c r="H99" s="4">
        <f t="shared" si="1"/>
        <v>-5.0000000000000044E-2</v>
      </c>
      <c r="I99" s="3">
        <v>332.5</v>
      </c>
      <c r="J99" s="3">
        <v>27.96</v>
      </c>
      <c r="K99" s="7">
        <v>1.08</v>
      </c>
    </row>
    <row r="100" spans="1:11" x14ac:dyDescent="0.2">
      <c r="A100" s="5" t="s">
        <v>6232</v>
      </c>
      <c r="B100" s="1" t="s">
        <v>6233</v>
      </c>
      <c r="C100" s="1" t="s">
        <v>4650</v>
      </c>
      <c r="D100" s="2" t="s">
        <v>4651</v>
      </c>
      <c r="E100" s="1">
        <v>0</v>
      </c>
      <c r="F100" s="1" t="s">
        <v>4652</v>
      </c>
      <c r="G100" s="3">
        <v>700</v>
      </c>
      <c r="H100" s="4">
        <f t="shared" si="1"/>
        <v>-5.0000000000000044E-2</v>
      </c>
      <c r="I100" s="3">
        <v>665</v>
      </c>
      <c r="J100" s="3">
        <v>55.78</v>
      </c>
      <c r="K100" s="7">
        <v>2.15</v>
      </c>
    </row>
    <row r="101" spans="1:11" x14ac:dyDescent="0.2">
      <c r="A101" s="5" t="s">
        <v>6232</v>
      </c>
      <c r="B101" s="1" t="s">
        <v>6233</v>
      </c>
      <c r="C101" s="1" t="s">
        <v>4653</v>
      </c>
      <c r="D101" s="2" t="s">
        <v>4654</v>
      </c>
      <c r="E101" s="1">
        <v>0</v>
      </c>
      <c r="F101" s="1" t="s">
        <v>4655</v>
      </c>
      <c r="G101" s="3">
        <v>2850</v>
      </c>
      <c r="H101" s="4">
        <f t="shared" si="1"/>
        <v>-5.0000000000000044E-2</v>
      </c>
      <c r="I101" s="3">
        <v>2707.5</v>
      </c>
      <c r="J101" s="3">
        <v>162.19999999999999</v>
      </c>
      <c r="K101" s="7">
        <v>6.26</v>
      </c>
    </row>
    <row r="102" spans="1:11" x14ac:dyDescent="0.2">
      <c r="A102" s="5" t="s">
        <v>6232</v>
      </c>
      <c r="B102" s="1" t="s">
        <v>6233</v>
      </c>
      <c r="C102" s="1" t="s">
        <v>4656</v>
      </c>
      <c r="D102" s="2" t="s">
        <v>4657</v>
      </c>
      <c r="E102" s="1">
        <v>0</v>
      </c>
      <c r="F102" s="1" t="s">
        <v>4658</v>
      </c>
      <c r="G102" s="3">
        <v>90</v>
      </c>
      <c r="H102" s="4">
        <f t="shared" si="1"/>
        <v>-5.0000000000000044E-2</v>
      </c>
      <c r="I102" s="3">
        <v>85.5</v>
      </c>
      <c r="J102" s="3">
        <v>7.23</v>
      </c>
      <c r="K102" s="7">
        <v>0.28000000000000003</v>
      </c>
    </row>
    <row r="103" spans="1:11" x14ac:dyDescent="0.2">
      <c r="A103" s="5" t="s">
        <v>6232</v>
      </c>
      <c r="B103" s="1" t="s">
        <v>6233</v>
      </c>
      <c r="C103" s="1" t="s">
        <v>4659</v>
      </c>
      <c r="D103" s="2" t="s">
        <v>4660</v>
      </c>
      <c r="E103" s="1">
        <v>0</v>
      </c>
      <c r="F103" s="1" t="s">
        <v>4661</v>
      </c>
      <c r="G103" s="3">
        <v>1500</v>
      </c>
      <c r="H103" s="4">
        <f t="shared" si="1"/>
        <v>-5.0000000000000044E-2</v>
      </c>
      <c r="I103" s="3">
        <v>1425</v>
      </c>
      <c r="J103" s="3">
        <v>85.41</v>
      </c>
      <c r="K103" s="7">
        <v>3.3</v>
      </c>
    </row>
    <row r="104" spans="1:11" x14ac:dyDescent="0.2">
      <c r="A104" s="5" t="s">
        <v>6232</v>
      </c>
      <c r="B104" s="1" t="s">
        <v>6233</v>
      </c>
      <c r="C104" s="1" t="s">
        <v>4662</v>
      </c>
      <c r="D104" s="2" t="s">
        <v>4663</v>
      </c>
      <c r="E104" s="1">
        <v>0</v>
      </c>
      <c r="F104" s="1" t="s">
        <v>4664</v>
      </c>
      <c r="G104" s="3">
        <v>40</v>
      </c>
      <c r="H104" s="4">
        <f t="shared" si="1"/>
        <v>-5.0000000000000044E-2</v>
      </c>
      <c r="I104" s="3">
        <v>38</v>
      </c>
      <c r="J104" s="3">
        <v>3.2</v>
      </c>
      <c r="K104" s="7">
        <v>0.12</v>
      </c>
    </row>
    <row r="105" spans="1:11" x14ac:dyDescent="0.2">
      <c r="A105" s="5" t="s">
        <v>6232</v>
      </c>
      <c r="B105" s="1" t="s">
        <v>6233</v>
      </c>
      <c r="C105" s="1" t="s">
        <v>4665</v>
      </c>
      <c r="D105" s="2" t="s">
        <v>4666</v>
      </c>
      <c r="E105" s="1">
        <v>0</v>
      </c>
      <c r="F105" s="1" t="s">
        <v>4667</v>
      </c>
      <c r="G105" s="3">
        <v>2000</v>
      </c>
      <c r="H105" s="4">
        <f t="shared" si="1"/>
        <v>-5.0000000000000044E-2</v>
      </c>
      <c r="I105" s="3">
        <v>1900</v>
      </c>
      <c r="J105" s="3">
        <v>113.93</v>
      </c>
      <c r="K105" s="7">
        <v>4.4000000000000004</v>
      </c>
    </row>
    <row r="106" spans="1:11" x14ac:dyDescent="0.2">
      <c r="A106" s="5" t="s">
        <v>6232</v>
      </c>
      <c r="B106" s="1" t="s">
        <v>6233</v>
      </c>
      <c r="C106" s="1" t="s">
        <v>4668</v>
      </c>
      <c r="D106" s="2" t="s">
        <v>4669</v>
      </c>
      <c r="E106" s="1">
        <v>0</v>
      </c>
      <c r="F106" s="1" t="s">
        <v>4670</v>
      </c>
      <c r="G106" s="3">
        <v>800</v>
      </c>
      <c r="H106" s="4">
        <f t="shared" si="1"/>
        <v>-5.0000000000000044E-2</v>
      </c>
      <c r="I106" s="3">
        <v>760</v>
      </c>
      <c r="J106" s="3">
        <v>45.63</v>
      </c>
      <c r="K106" s="7">
        <v>1.76</v>
      </c>
    </row>
    <row r="107" spans="1:11" x14ac:dyDescent="0.2">
      <c r="A107" s="5" t="s">
        <v>6232</v>
      </c>
      <c r="B107" s="1" t="s">
        <v>6233</v>
      </c>
      <c r="C107" s="1" t="s">
        <v>4671</v>
      </c>
      <c r="D107" s="2" t="s">
        <v>4672</v>
      </c>
      <c r="E107" s="1">
        <v>0</v>
      </c>
      <c r="F107" s="1" t="s">
        <v>4673</v>
      </c>
      <c r="G107" s="3">
        <v>2220</v>
      </c>
      <c r="H107" s="4">
        <f t="shared" si="1"/>
        <v>-5.0000000000000044E-2</v>
      </c>
      <c r="I107" s="3">
        <v>2109</v>
      </c>
      <c r="J107" s="3">
        <v>125.2</v>
      </c>
      <c r="K107" s="7">
        <v>4.83</v>
      </c>
    </row>
    <row r="108" spans="1:11" x14ac:dyDescent="0.2">
      <c r="A108" s="5" t="s">
        <v>6232</v>
      </c>
      <c r="B108" s="1" t="s">
        <v>6233</v>
      </c>
      <c r="C108" s="1" t="s">
        <v>4674</v>
      </c>
      <c r="D108" s="2" t="s">
        <v>4675</v>
      </c>
      <c r="E108" s="1">
        <v>0</v>
      </c>
      <c r="F108" s="1" t="s">
        <v>4676</v>
      </c>
      <c r="G108" s="3">
        <v>48</v>
      </c>
      <c r="H108" s="4">
        <f t="shared" si="1"/>
        <v>-4.9999999999999933E-2</v>
      </c>
      <c r="I108" s="3">
        <v>45.6</v>
      </c>
      <c r="J108" s="3">
        <v>3.89</v>
      </c>
      <c r="K108" s="7">
        <v>0.15</v>
      </c>
    </row>
    <row r="109" spans="1:11" x14ac:dyDescent="0.2">
      <c r="A109" s="5" t="s">
        <v>6232</v>
      </c>
      <c r="B109" s="1" t="s">
        <v>6233</v>
      </c>
      <c r="C109" s="1" t="s">
        <v>4677</v>
      </c>
      <c r="D109" s="2" t="s">
        <v>4678</v>
      </c>
      <c r="E109" s="1">
        <v>0</v>
      </c>
      <c r="F109" s="1" t="s">
        <v>4679</v>
      </c>
      <c r="G109" s="3">
        <v>0</v>
      </c>
      <c r="H109" s="4">
        <f t="shared" si="1"/>
        <v>0</v>
      </c>
      <c r="I109" s="3">
        <v>0</v>
      </c>
      <c r="J109" s="3">
        <v>0</v>
      </c>
      <c r="K109" s="7">
        <v>0</v>
      </c>
    </row>
    <row r="110" spans="1:11" x14ac:dyDescent="0.2">
      <c r="A110" s="5" t="s">
        <v>6232</v>
      </c>
      <c r="B110" s="1" t="s">
        <v>6233</v>
      </c>
      <c r="C110" s="1" t="s">
        <v>4680</v>
      </c>
      <c r="D110" s="2" t="s">
        <v>4681</v>
      </c>
      <c r="E110" s="1">
        <v>0</v>
      </c>
      <c r="F110" s="1" t="s">
        <v>4682</v>
      </c>
      <c r="G110" s="3">
        <v>5952</v>
      </c>
      <c r="H110" s="4">
        <f t="shared" si="1"/>
        <v>-5.0000000000000044E-2</v>
      </c>
      <c r="I110" s="3">
        <v>5654.4</v>
      </c>
      <c r="J110" s="3">
        <v>474.22</v>
      </c>
      <c r="K110" s="7">
        <v>18.3</v>
      </c>
    </row>
    <row r="111" spans="1:11" ht="22.5" x14ac:dyDescent="0.2">
      <c r="A111" s="5" t="s">
        <v>6232</v>
      </c>
      <c r="B111" s="1" t="s">
        <v>6233</v>
      </c>
      <c r="C111" s="1" t="s">
        <v>4683</v>
      </c>
      <c r="D111" s="2" t="s">
        <v>4684</v>
      </c>
      <c r="E111" s="1">
        <v>0</v>
      </c>
      <c r="F111" s="1" t="s">
        <v>4685</v>
      </c>
      <c r="G111" s="3">
        <v>4200</v>
      </c>
      <c r="H111" s="4">
        <f t="shared" si="1"/>
        <v>-5.0000000000000044E-2</v>
      </c>
      <c r="I111" s="3">
        <v>3990</v>
      </c>
      <c r="J111" s="3">
        <v>337.5</v>
      </c>
      <c r="K111" s="7">
        <v>13.02</v>
      </c>
    </row>
    <row r="112" spans="1:11" x14ac:dyDescent="0.2">
      <c r="A112" s="5" t="s">
        <v>6232</v>
      </c>
      <c r="B112" s="1" t="s">
        <v>6233</v>
      </c>
      <c r="C112" s="1" t="s">
        <v>4686</v>
      </c>
      <c r="D112" s="2" t="s">
        <v>4687</v>
      </c>
      <c r="E112" s="1">
        <v>0</v>
      </c>
      <c r="F112" s="1" t="s">
        <v>4688</v>
      </c>
      <c r="G112" s="3">
        <v>500</v>
      </c>
      <c r="H112" s="4">
        <f t="shared" si="1"/>
        <v>-5.0000000000000044E-2</v>
      </c>
      <c r="I112" s="3">
        <v>475</v>
      </c>
      <c r="J112" s="3">
        <v>0</v>
      </c>
      <c r="K112" s="7">
        <v>0</v>
      </c>
    </row>
    <row r="113" spans="1:11" x14ac:dyDescent="0.2">
      <c r="A113" s="5" t="s">
        <v>6232</v>
      </c>
      <c r="B113" s="1" t="s">
        <v>6233</v>
      </c>
      <c r="C113" s="1" t="s">
        <v>4689</v>
      </c>
      <c r="D113" s="2" t="s">
        <v>4690</v>
      </c>
      <c r="E113" s="1">
        <v>0</v>
      </c>
      <c r="F113" s="1" t="s">
        <v>4691</v>
      </c>
      <c r="G113" s="3">
        <v>16298.29</v>
      </c>
      <c r="H113" s="4">
        <f t="shared" si="1"/>
        <v>-4.9999723897415138E-2</v>
      </c>
      <c r="I113" s="3">
        <v>15483.38</v>
      </c>
      <c r="J113" s="3">
        <v>1042.72</v>
      </c>
      <c r="K113" s="7">
        <v>40.229999999999997</v>
      </c>
    </row>
    <row r="114" spans="1:11" x14ac:dyDescent="0.2">
      <c r="A114" s="5" t="s">
        <v>6232</v>
      </c>
      <c r="B114" s="1" t="s">
        <v>6233</v>
      </c>
      <c r="C114" s="1" t="s">
        <v>4692</v>
      </c>
      <c r="D114" s="2" t="s">
        <v>4693</v>
      </c>
      <c r="E114" s="1">
        <v>0</v>
      </c>
      <c r="F114" s="1" t="s">
        <v>4694</v>
      </c>
      <c r="G114" s="3">
        <v>16169.77</v>
      </c>
      <c r="H114" s="4">
        <f t="shared" si="1"/>
        <v>-5.0000092765697945E-2</v>
      </c>
      <c r="I114" s="3">
        <v>15361.28</v>
      </c>
      <c r="J114" s="3">
        <v>1034.5</v>
      </c>
      <c r="K114" s="7">
        <v>39.909999999999997</v>
      </c>
    </row>
    <row r="115" spans="1:11" x14ac:dyDescent="0.2">
      <c r="A115" s="5" t="s">
        <v>6232</v>
      </c>
      <c r="B115" s="1" t="s">
        <v>6233</v>
      </c>
      <c r="C115" s="1" t="s">
        <v>4695</v>
      </c>
      <c r="D115" s="2" t="s">
        <v>4696</v>
      </c>
      <c r="E115" s="1">
        <v>0</v>
      </c>
      <c r="F115" s="1" t="s">
        <v>4697</v>
      </c>
      <c r="G115" s="3">
        <v>6730.06</v>
      </c>
      <c r="H115" s="4">
        <f t="shared" si="1"/>
        <v>-4.9999554238743804E-2</v>
      </c>
      <c r="I115" s="3">
        <v>6393.56</v>
      </c>
      <c r="J115" s="3">
        <v>430.57</v>
      </c>
      <c r="K115" s="7">
        <v>16.61</v>
      </c>
    </row>
    <row r="116" spans="1:11" x14ac:dyDescent="0.2">
      <c r="A116" s="5" t="s">
        <v>6232</v>
      </c>
      <c r="B116" s="1" t="s">
        <v>6233</v>
      </c>
      <c r="C116" s="1" t="s">
        <v>4698</v>
      </c>
      <c r="D116" s="2" t="s">
        <v>7448</v>
      </c>
      <c r="E116" s="1">
        <v>0</v>
      </c>
      <c r="F116" s="1" t="s">
        <v>4699</v>
      </c>
      <c r="G116" s="3">
        <v>100.98</v>
      </c>
      <c r="H116" s="4">
        <f t="shared" si="1"/>
        <v>-5.0009902951079432E-2</v>
      </c>
      <c r="I116" s="3">
        <v>95.93</v>
      </c>
      <c r="J116" s="3">
        <v>6.46</v>
      </c>
      <c r="K116" s="7">
        <v>0.25</v>
      </c>
    </row>
    <row r="117" spans="1:11" x14ac:dyDescent="0.2">
      <c r="A117" s="5" t="s">
        <v>6232</v>
      </c>
      <c r="B117" s="1" t="s">
        <v>6233</v>
      </c>
      <c r="C117" s="1" t="s">
        <v>4700</v>
      </c>
      <c r="D117" s="2" t="s">
        <v>4701</v>
      </c>
      <c r="E117" s="1">
        <v>0</v>
      </c>
      <c r="F117" s="1" t="s">
        <v>4702</v>
      </c>
      <c r="G117" s="3">
        <v>7021.96</v>
      </c>
      <c r="H117" s="4">
        <f t="shared" si="1"/>
        <v>-5.0000284820762353E-2</v>
      </c>
      <c r="I117" s="3">
        <v>6670.86</v>
      </c>
      <c r="J117" s="3">
        <v>449.25</v>
      </c>
      <c r="K117" s="7">
        <v>17.329999999999998</v>
      </c>
    </row>
    <row r="118" spans="1:11" x14ac:dyDescent="0.2">
      <c r="A118" s="5" t="s">
        <v>6232</v>
      </c>
      <c r="B118" s="1" t="s">
        <v>6233</v>
      </c>
      <c r="C118" s="1" t="s">
        <v>4703</v>
      </c>
      <c r="D118" s="2" t="s">
        <v>4704</v>
      </c>
      <c r="E118" s="1">
        <v>0</v>
      </c>
      <c r="F118" s="1" t="s">
        <v>4705</v>
      </c>
      <c r="G118" s="3">
        <v>3603.69</v>
      </c>
      <c r="H118" s="4">
        <f t="shared" si="1"/>
        <v>-4.9998751279938025E-2</v>
      </c>
      <c r="I118" s="3">
        <v>3423.51</v>
      </c>
      <c r="J118" s="3">
        <v>230.55</v>
      </c>
      <c r="K118" s="7">
        <v>8.89</v>
      </c>
    </row>
    <row r="119" spans="1:11" x14ac:dyDescent="0.2">
      <c r="A119" s="5" t="s">
        <v>6232</v>
      </c>
      <c r="B119" s="1" t="s">
        <v>6233</v>
      </c>
      <c r="C119" s="1" t="s">
        <v>4706</v>
      </c>
      <c r="D119" s="2" t="s">
        <v>4707</v>
      </c>
      <c r="E119" s="1">
        <v>0</v>
      </c>
      <c r="F119" s="1" t="s">
        <v>4708</v>
      </c>
      <c r="G119" s="3">
        <v>1064.77</v>
      </c>
      <c r="H119" s="4">
        <f t="shared" si="1"/>
        <v>-5.0001408754942411E-2</v>
      </c>
      <c r="I119" s="3">
        <v>1011.53</v>
      </c>
      <c r="J119" s="3">
        <v>68.12</v>
      </c>
      <c r="K119" s="7">
        <v>2.63</v>
      </c>
    </row>
    <row r="120" spans="1:11" x14ac:dyDescent="0.2">
      <c r="A120" s="5" t="s">
        <v>6232</v>
      </c>
      <c r="B120" s="1" t="s">
        <v>6233</v>
      </c>
      <c r="C120" s="1" t="s">
        <v>4709</v>
      </c>
      <c r="D120" s="2" t="s">
        <v>4710</v>
      </c>
      <c r="E120" s="1">
        <v>0</v>
      </c>
      <c r="F120" s="1" t="s">
        <v>4711</v>
      </c>
      <c r="G120" s="3">
        <v>14822.29</v>
      </c>
      <c r="H120" s="4">
        <f t="shared" si="1"/>
        <v>-4.9999696403187355E-2</v>
      </c>
      <c r="I120" s="3">
        <v>14081.18</v>
      </c>
      <c r="J120" s="3">
        <v>948.29</v>
      </c>
      <c r="K120" s="7">
        <v>36.590000000000003</v>
      </c>
    </row>
    <row r="121" spans="1:11" x14ac:dyDescent="0.2">
      <c r="A121" s="5" t="s">
        <v>6232</v>
      </c>
      <c r="B121" s="1" t="s">
        <v>6233</v>
      </c>
      <c r="C121" s="1" t="s">
        <v>4712</v>
      </c>
      <c r="D121" s="2" t="s">
        <v>4713</v>
      </c>
      <c r="E121" s="1">
        <v>0</v>
      </c>
      <c r="F121" s="1" t="s">
        <v>4714</v>
      </c>
      <c r="G121" s="3">
        <v>3308.13</v>
      </c>
      <c r="H121" s="4">
        <f t="shared" si="1"/>
        <v>-5.0001057999534582E-2</v>
      </c>
      <c r="I121" s="3">
        <v>3142.72</v>
      </c>
      <c r="J121" s="3">
        <v>211.64</v>
      </c>
      <c r="K121" s="7">
        <v>8.17</v>
      </c>
    </row>
    <row r="122" spans="1:11" x14ac:dyDescent="0.2">
      <c r="A122" s="5" t="s">
        <v>6232</v>
      </c>
      <c r="B122" s="1" t="s">
        <v>6233</v>
      </c>
      <c r="C122" s="1" t="s">
        <v>4715</v>
      </c>
      <c r="D122" s="2" t="s">
        <v>4716</v>
      </c>
      <c r="E122" s="1">
        <v>0</v>
      </c>
      <c r="F122" s="1" t="s">
        <v>4717</v>
      </c>
      <c r="G122" s="3">
        <v>24783.38</v>
      </c>
      <c r="H122" s="4">
        <f t="shared" si="1"/>
        <v>-5.0000040349621466E-2</v>
      </c>
      <c r="I122" s="3">
        <v>23544.21</v>
      </c>
      <c r="J122" s="3">
        <v>1585.58</v>
      </c>
      <c r="K122" s="7">
        <v>61.17</v>
      </c>
    </row>
    <row r="123" spans="1:11" x14ac:dyDescent="0.2">
      <c r="A123" s="5" t="s">
        <v>6232</v>
      </c>
      <c r="B123" s="1" t="s">
        <v>6233</v>
      </c>
      <c r="C123" s="1" t="s">
        <v>4718</v>
      </c>
      <c r="D123" s="2" t="s">
        <v>4719</v>
      </c>
      <c r="E123" s="1">
        <v>0</v>
      </c>
      <c r="F123" s="1" t="s">
        <v>4720</v>
      </c>
      <c r="G123" s="3">
        <v>1367.68</v>
      </c>
      <c r="H123" s="4">
        <f t="shared" si="1"/>
        <v>-4.9997075339260677E-2</v>
      </c>
      <c r="I123" s="3">
        <v>1299.3</v>
      </c>
      <c r="J123" s="3">
        <v>87.5</v>
      </c>
      <c r="K123" s="7">
        <v>3.38</v>
      </c>
    </row>
    <row r="124" spans="1:11" x14ac:dyDescent="0.2">
      <c r="A124" s="5" t="s">
        <v>6232</v>
      </c>
      <c r="B124" s="1" t="s">
        <v>6233</v>
      </c>
      <c r="C124" s="1" t="s">
        <v>4721</v>
      </c>
      <c r="D124" s="2" t="s">
        <v>4722</v>
      </c>
      <c r="E124" s="1">
        <v>0</v>
      </c>
      <c r="F124" s="1" t="s">
        <v>4723</v>
      </c>
      <c r="G124" s="3">
        <v>139.53</v>
      </c>
      <c r="H124" s="4">
        <f t="shared" si="1"/>
        <v>-5.0025084211280602E-2</v>
      </c>
      <c r="I124" s="3">
        <v>132.55000000000001</v>
      </c>
      <c r="J124" s="3">
        <v>8.93</v>
      </c>
      <c r="K124" s="7">
        <v>0.34</v>
      </c>
    </row>
    <row r="125" spans="1:11" x14ac:dyDescent="0.2">
      <c r="A125" s="5" t="s">
        <v>6232</v>
      </c>
      <c r="B125" s="1" t="s">
        <v>6233</v>
      </c>
      <c r="C125" s="1" t="s">
        <v>4724</v>
      </c>
      <c r="D125" s="2" t="s">
        <v>4725</v>
      </c>
      <c r="E125" s="1">
        <v>0</v>
      </c>
      <c r="F125" s="1" t="s">
        <v>4726</v>
      </c>
      <c r="G125" s="3">
        <v>686.6</v>
      </c>
      <c r="H125" s="4">
        <f t="shared" si="1"/>
        <v>-5.0000000000000044E-2</v>
      </c>
      <c r="I125" s="3">
        <v>652.27</v>
      </c>
      <c r="J125" s="3">
        <v>43.93</v>
      </c>
      <c r="K125" s="7">
        <v>1.69</v>
      </c>
    </row>
    <row r="126" spans="1:11" x14ac:dyDescent="0.2">
      <c r="A126" s="5" t="s">
        <v>6866</v>
      </c>
      <c r="B126" s="1" t="s">
        <v>6233</v>
      </c>
      <c r="C126" s="1" t="s">
        <v>4727</v>
      </c>
      <c r="D126" s="2" t="s">
        <v>4728</v>
      </c>
      <c r="E126" s="1"/>
      <c r="F126" s="1" t="s">
        <v>4729</v>
      </c>
      <c r="G126" s="3">
        <v>285.36</v>
      </c>
      <c r="H126" s="4">
        <f t="shared" si="1"/>
        <v>-0.48437061956826477</v>
      </c>
      <c r="I126" s="3">
        <v>147.13999999999999</v>
      </c>
      <c r="J126" s="3">
        <v>17.41</v>
      </c>
      <c r="K126" s="7">
        <v>1.1299999999999999</v>
      </c>
    </row>
    <row r="127" spans="1:11" x14ac:dyDescent="0.2">
      <c r="A127" s="5" t="s">
        <v>6866</v>
      </c>
      <c r="B127" s="1" t="s">
        <v>6233</v>
      </c>
      <c r="C127" s="1" t="s">
        <v>4730</v>
      </c>
      <c r="D127" s="2" t="s">
        <v>4731</v>
      </c>
      <c r="E127" s="1"/>
      <c r="F127" s="1" t="s">
        <v>4732</v>
      </c>
      <c r="G127" s="3">
        <v>34.799999999999997</v>
      </c>
      <c r="H127" s="4">
        <f t="shared" si="1"/>
        <v>-0.46867816091954018</v>
      </c>
      <c r="I127" s="3">
        <v>18.489999999999998</v>
      </c>
      <c r="J127" s="3">
        <v>0</v>
      </c>
      <c r="K127" s="7">
        <v>0</v>
      </c>
    </row>
    <row r="128" spans="1:11" x14ac:dyDescent="0.2">
      <c r="A128" s="5" t="s">
        <v>6232</v>
      </c>
      <c r="B128" s="1" t="s">
        <v>6233</v>
      </c>
      <c r="C128" s="1" t="s">
        <v>4733</v>
      </c>
      <c r="D128" s="2" t="s">
        <v>4734</v>
      </c>
      <c r="E128" s="1">
        <v>0</v>
      </c>
      <c r="F128" s="1" t="s">
        <v>4735</v>
      </c>
      <c r="G128" s="3">
        <v>36.72</v>
      </c>
      <c r="H128" s="4">
        <f t="shared" si="1"/>
        <v>-5.0108932461873534E-2</v>
      </c>
      <c r="I128" s="3">
        <v>34.880000000000003</v>
      </c>
      <c r="J128" s="3">
        <v>2.35</v>
      </c>
      <c r="K128" s="7">
        <v>0.09</v>
      </c>
    </row>
    <row r="129" spans="1:11" x14ac:dyDescent="0.2">
      <c r="A129" s="5" t="s">
        <v>6232</v>
      </c>
      <c r="B129" s="1" t="s">
        <v>6233</v>
      </c>
      <c r="C129" s="1" t="s">
        <v>4736</v>
      </c>
      <c r="D129" s="2" t="s">
        <v>4737</v>
      </c>
      <c r="E129" s="1">
        <v>0</v>
      </c>
      <c r="F129" s="1" t="s">
        <v>4738</v>
      </c>
      <c r="G129" s="3">
        <v>3005.22</v>
      </c>
      <c r="H129" s="4">
        <f t="shared" si="1"/>
        <v>-4.9999667245659185E-2</v>
      </c>
      <c r="I129" s="3">
        <v>2854.96</v>
      </c>
      <c r="J129" s="3">
        <v>192.27</v>
      </c>
      <c r="K129" s="7">
        <v>7.42</v>
      </c>
    </row>
    <row r="130" spans="1:11" ht="22.5" x14ac:dyDescent="0.2">
      <c r="A130" s="5" t="s">
        <v>6232</v>
      </c>
      <c r="B130" s="1" t="s">
        <v>6233</v>
      </c>
      <c r="C130" s="1" t="s">
        <v>4739</v>
      </c>
      <c r="D130" s="2" t="s">
        <v>4740</v>
      </c>
      <c r="E130" s="1">
        <v>0</v>
      </c>
      <c r="F130" s="1" t="s">
        <v>4741</v>
      </c>
      <c r="G130" s="3">
        <v>216.42</v>
      </c>
      <c r="H130" s="4">
        <f t="shared" ref="H130:H193" si="2">IF(ISNUMBER(I130),IF(I130&gt;0,(I130/G130)-1,0),"")</f>
        <v>-4.9995379354957903E-2</v>
      </c>
      <c r="I130" s="3">
        <v>205.6</v>
      </c>
      <c r="J130" s="3">
        <v>13.85</v>
      </c>
      <c r="K130" s="7">
        <v>0.53</v>
      </c>
    </row>
    <row r="131" spans="1:11" x14ac:dyDescent="0.2">
      <c r="A131" s="5" t="s">
        <v>6232</v>
      </c>
      <c r="B131" s="1" t="s">
        <v>6233</v>
      </c>
      <c r="C131" s="1" t="s">
        <v>4742</v>
      </c>
      <c r="D131" s="2" t="s">
        <v>4743</v>
      </c>
      <c r="E131" s="1">
        <v>0</v>
      </c>
      <c r="F131" s="1" t="s">
        <v>4744</v>
      </c>
      <c r="G131" s="3">
        <v>51.5</v>
      </c>
      <c r="H131" s="4">
        <f t="shared" si="2"/>
        <v>-4.9902912621359263E-2</v>
      </c>
      <c r="I131" s="3">
        <v>48.93</v>
      </c>
      <c r="J131" s="3">
        <v>3.3</v>
      </c>
      <c r="K131" s="7">
        <v>0.13</v>
      </c>
    </row>
    <row r="132" spans="1:11" x14ac:dyDescent="0.2">
      <c r="A132" s="5" t="s">
        <v>6232</v>
      </c>
      <c r="B132" s="1" t="s">
        <v>6233</v>
      </c>
      <c r="C132" s="1" t="s">
        <v>4745</v>
      </c>
      <c r="D132" s="2" t="s">
        <v>4746</v>
      </c>
      <c r="E132" s="1">
        <v>0</v>
      </c>
      <c r="F132" s="1" t="s">
        <v>4747</v>
      </c>
      <c r="G132" s="3">
        <v>428.35</v>
      </c>
      <c r="H132" s="4">
        <f t="shared" si="2"/>
        <v>-5.0005836348780197E-2</v>
      </c>
      <c r="I132" s="3">
        <v>406.93</v>
      </c>
      <c r="J132" s="3">
        <v>27.41</v>
      </c>
      <c r="K132" s="7">
        <v>1.06</v>
      </c>
    </row>
    <row r="133" spans="1:11" ht="22.5" x14ac:dyDescent="0.2">
      <c r="A133" s="5" t="s">
        <v>6232</v>
      </c>
      <c r="B133" s="1" t="s">
        <v>6233</v>
      </c>
      <c r="C133" s="1" t="s">
        <v>4748</v>
      </c>
      <c r="D133" s="2" t="s">
        <v>4749</v>
      </c>
      <c r="E133" s="1">
        <v>0</v>
      </c>
      <c r="F133" s="1" t="s">
        <v>4750</v>
      </c>
      <c r="G133" s="3">
        <v>224.77</v>
      </c>
      <c r="H133" s="4">
        <f t="shared" si="2"/>
        <v>-5.0006673488454889E-2</v>
      </c>
      <c r="I133" s="3">
        <v>213.53</v>
      </c>
      <c r="J133" s="3">
        <v>14.38</v>
      </c>
      <c r="K133" s="7">
        <v>0.55000000000000004</v>
      </c>
    </row>
    <row r="134" spans="1:11" x14ac:dyDescent="0.2">
      <c r="A134" s="5" t="s">
        <v>6232</v>
      </c>
      <c r="B134" s="1" t="s">
        <v>6233</v>
      </c>
      <c r="C134" s="1" t="s">
        <v>4751</v>
      </c>
      <c r="D134" s="2" t="s">
        <v>4752</v>
      </c>
      <c r="E134" s="1">
        <v>0</v>
      </c>
      <c r="F134" s="1" t="s">
        <v>4753</v>
      </c>
      <c r="G134" s="3">
        <v>4545.21</v>
      </c>
      <c r="H134" s="4">
        <f t="shared" si="2"/>
        <v>-4.9999889994081781E-2</v>
      </c>
      <c r="I134" s="3">
        <v>4317.95</v>
      </c>
      <c r="J134" s="3">
        <v>290.79000000000002</v>
      </c>
      <c r="K134" s="7">
        <v>11.22</v>
      </c>
    </row>
    <row r="135" spans="1:11" x14ac:dyDescent="0.2">
      <c r="A135" s="5" t="s">
        <v>6232</v>
      </c>
      <c r="B135" s="1" t="s">
        <v>6233</v>
      </c>
      <c r="C135" s="1" t="s">
        <v>4754</v>
      </c>
      <c r="D135" s="2" t="s">
        <v>4755</v>
      </c>
      <c r="E135" s="1">
        <v>0</v>
      </c>
      <c r="F135" s="1" t="s">
        <v>4756</v>
      </c>
      <c r="G135" s="3">
        <v>0</v>
      </c>
      <c r="H135" s="4">
        <f t="shared" si="2"/>
        <v>0</v>
      </c>
      <c r="I135" s="3">
        <v>0</v>
      </c>
      <c r="J135" s="3">
        <v>0</v>
      </c>
      <c r="K135" s="7">
        <v>0</v>
      </c>
    </row>
    <row r="136" spans="1:11" x14ac:dyDescent="0.2">
      <c r="A136" s="5" t="s">
        <v>6232</v>
      </c>
      <c r="B136" s="1" t="s">
        <v>6233</v>
      </c>
      <c r="C136" s="1" t="s">
        <v>4757</v>
      </c>
      <c r="D136" s="2" t="s">
        <v>4758</v>
      </c>
      <c r="E136" s="1">
        <v>0</v>
      </c>
      <c r="F136" s="1" t="s">
        <v>4759</v>
      </c>
      <c r="G136" s="3">
        <v>80.040000000000006</v>
      </c>
      <c r="H136" s="4">
        <f t="shared" si="2"/>
        <v>-4.9975012493753135E-2</v>
      </c>
      <c r="I136" s="3">
        <v>76.040000000000006</v>
      </c>
      <c r="J136" s="3">
        <v>8.91</v>
      </c>
      <c r="K136" s="7">
        <v>0.34</v>
      </c>
    </row>
    <row r="137" spans="1:11" x14ac:dyDescent="0.2">
      <c r="A137" s="5" t="s">
        <v>6232</v>
      </c>
      <c r="B137" s="1" t="s">
        <v>6233</v>
      </c>
      <c r="C137" s="1" t="s">
        <v>4760</v>
      </c>
      <c r="D137" s="2" t="s">
        <v>4761</v>
      </c>
      <c r="E137" s="1">
        <v>0</v>
      </c>
      <c r="F137" s="1" t="s">
        <v>4762</v>
      </c>
      <c r="G137" s="3">
        <v>100.92</v>
      </c>
      <c r="H137" s="4">
        <f t="shared" si="2"/>
        <v>-5.0039635354736434E-2</v>
      </c>
      <c r="I137" s="3">
        <v>95.87</v>
      </c>
      <c r="J137" s="3">
        <v>11.24</v>
      </c>
      <c r="K137" s="7">
        <v>0.43</v>
      </c>
    </row>
    <row r="138" spans="1:11" x14ac:dyDescent="0.2">
      <c r="A138" s="5" t="s">
        <v>6232</v>
      </c>
      <c r="B138" s="1" t="s">
        <v>6233</v>
      </c>
      <c r="C138" s="1" t="s">
        <v>4763</v>
      </c>
      <c r="D138" s="2" t="s">
        <v>4764</v>
      </c>
      <c r="E138" s="1">
        <v>0</v>
      </c>
      <c r="F138" s="1" t="s">
        <v>4765</v>
      </c>
      <c r="G138" s="3">
        <v>24288.66</v>
      </c>
      <c r="H138" s="4">
        <f t="shared" si="2"/>
        <v>-4.9999876485569805E-2</v>
      </c>
      <c r="I138" s="3">
        <v>23074.23</v>
      </c>
      <c r="J138" s="3">
        <v>2704.81</v>
      </c>
      <c r="K138" s="7">
        <v>104.35</v>
      </c>
    </row>
    <row r="139" spans="1:11" x14ac:dyDescent="0.2">
      <c r="A139" s="5" t="s">
        <v>6232</v>
      </c>
      <c r="B139" s="1" t="s">
        <v>6233</v>
      </c>
      <c r="C139" s="1" t="s">
        <v>4766</v>
      </c>
      <c r="D139" s="2" t="s">
        <v>4767</v>
      </c>
      <c r="E139" s="1">
        <v>0</v>
      </c>
      <c r="F139" s="1" t="s">
        <v>4768</v>
      </c>
      <c r="G139" s="3">
        <v>8543.4</v>
      </c>
      <c r="H139" s="4">
        <f t="shared" si="2"/>
        <v>-5.0000000000000044E-2</v>
      </c>
      <c r="I139" s="3">
        <v>8116.23</v>
      </c>
      <c r="J139" s="3">
        <v>951.4</v>
      </c>
      <c r="K139" s="7">
        <v>36.71</v>
      </c>
    </row>
    <row r="140" spans="1:11" x14ac:dyDescent="0.2">
      <c r="A140" s="5" t="s">
        <v>6232</v>
      </c>
      <c r="B140" s="1" t="s">
        <v>6233</v>
      </c>
      <c r="C140" s="1" t="s">
        <v>4769</v>
      </c>
      <c r="D140" s="2" t="s">
        <v>4770</v>
      </c>
      <c r="E140" s="1">
        <v>0</v>
      </c>
      <c r="F140" s="1" t="s">
        <v>4771</v>
      </c>
      <c r="G140" s="3">
        <v>4983.3599999999997</v>
      </c>
      <c r="H140" s="4">
        <f t="shared" si="2"/>
        <v>-5.0000401335645095E-2</v>
      </c>
      <c r="I140" s="3">
        <v>4734.1899999999996</v>
      </c>
      <c r="J140" s="3">
        <v>554.95000000000005</v>
      </c>
      <c r="K140" s="7">
        <v>21.41</v>
      </c>
    </row>
    <row r="141" spans="1:11" x14ac:dyDescent="0.2">
      <c r="A141" s="5" t="s">
        <v>6232</v>
      </c>
      <c r="B141" s="1" t="s">
        <v>6233</v>
      </c>
      <c r="C141" s="1" t="s">
        <v>4772</v>
      </c>
      <c r="D141" s="2" t="s">
        <v>4773</v>
      </c>
      <c r="E141" s="1">
        <v>0</v>
      </c>
      <c r="F141" s="1" t="s">
        <v>4732</v>
      </c>
      <c r="G141" s="3">
        <v>34.799999999999997</v>
      </c>
      <c r="H141" s="4">
        <f t="shared" si="2"/>
        <v>-4.9999999999999822E-2</v>
      </c>
      <c r="I141" s="3">
        <v>33.06</v>
      </c>
      <c r="J141" s="3">
        <v>3.88</v>
      </c>
      <c r="K141" s="7">
        <v>0.15</v>
      </c>
    </row>
    <row r="142" spans="1:11" x14ac:dyDescent="0.2">
      <c r="A142" s="5" t="s">
        <v>6232</v>
      </c>
      <c r="B142" s="1" t="s">
        <v>6233</v>
      </c>
      <c r="C142" s="1" t="s">
        <v>4774</v>
      </c>
      <c r="D142" s="2" t="s">
        <v>4775</v>
      </c>
      <c r="E142" s="1">
        <v>0</v>
      </c>
      <c r="F142" s="1" t="s">
        <v>4776</v>
      </c>
      <c r="G142" s="3">
        <v>57784</v>
      </c>
      <c r="H142" s="4">
        <f t="shared" si="2"/>
        <v>-4.9999999999999933E-2</v>
      </c>
      <c r="I142" s="3">
        <v>54894.8</v>
      </c>
      <c r="J142" s="3">
        <v>5089.8999999999996</v>
      </c>
      <c r="K142" s="7">
        <v>196.37</v>
      </c>
    </row>
    <row r="143" spans="1:11" ht="22.5" x14ac:dyDescent="0.2">
      <c r="A143" s="5" t="s">
        <v>6232</v>
      </c>
      <c r="B143" s="1" t="s">
        <v>6233</v>
      </c>
      <c r="C143" s="1" t="s">
        <v>4777</v>
      </c>
      <c r="D143" s="2" t="s">
        <v>4778</v>
      </c>
      <c r="E143" s="1">
        <v>0</v>
      </c>
      <c r="F143" s="1" t="s">
        <v>4779</v>
      </c>
      <c r="G143" s="3">
        <v>17001</v>
      </c>
      <c r="H143" s="4">
        <f t="shared" si="2"/>
        <v>-4.9999999999999933E-2</v>
      </c>
      <c r="I143" s="3">
        <v>16150.95</v>
      </c>
      <c r="J143" s="3">
        <v>1893.28</v>
      </c>
      <c r="K143" s="7">
        <v>73.040000000000006</v>
      </c>
    </row>
    <row r="144" spans="1:11" ht="22.5" x14ac:dyDescent="0.2">
      <c r="A144" s="5" t="s">
        <v>6232</v>
      </c>
      <c r="B144" s="1" t="s">
        <v>6233</v>
      </c>
      <c r="C144" s="1" t="s">
        <v>4780</v>
      </c>
      <c r="D144" s="2" t="s">
        <v>4781</v>
      </c>
      <c r="E144" s="1">
        <v>0</v>
      </c>
      <c r="F144" s="1" t="s">
        <v>4782</v>
      </c>
      <c r="G144" s="3">
        <v>846</v>
      </c>
      <c r="H144" s="4">
        <f t="shared" si="2"/>
        <v>-4.9999999999999933E-2</v>
      </c>
      <c r="I144" s="3">
        <v>803.7</v>
      </c>
      <c r="J144" s="3">
        <v>94.21</v>
      </c>
      <c r="K144" s="7">
        <v>3.63</v>
      </c>
    </row>
    <row r="145" spans="1:11" ht="22.5" x14ac:dyDescent="0.2">
      <c r="A145" s="5" t="s">
        <v>6232</v>
      </c>
      <c r="B145" s="1" t="s">
        <v>6233</v>
      </c>
      <c r="C145" s="1" t="s">
        <v>4783</v>
      </c>
      <c r="D145" s="2" t="s">
        <v>4784</v>
      </c>
      <c r="E145" s="1">
        <v>0</v>
      </c>
      <c r="F145" s="1" t="s">
        <v>4785</v>
      </c>
      <c r="G145" s="3">
        <v>567.24</v>
      </c>
      <c r="H145" s="4">
        <f t="shared" si="2"/>
        <v>-4.99964741555603E-2</v>
      </c>
      <c r="I145" s="3">
        <v>538.88</v>
      </c>
      <c r="J145" s="3">
        <v>63.17</v>
      </c>
      <c r="K145" s="7">
        <v>2.44</v>
      </c>
    </row>
    <row r="146" spans="1:11" x14ac:dyDescent="0.2">
      <c r="A146" s="5" t="s">
        <v>6232</v>
      </c>
      <c r="B146" s="1" t="s">
        <v>6233</v>
      </c>
      <c r="C146" s="1" t="s">
        <v>4786</v>
      </c>
      <c r="D146" s="2" t="s">
        <v>4787</v>
      </c>
      <c r="E146" s="1">
        <v>0</v>
      </c>
      <c r="F146" s="1" t="s">
        <v>4788</v>
      </c>
      <c r="G146" s="3">
        <v>125.8</v>
      </c>
      <c r="H146" s="4">
        <f t="shared" si="2"/>
        <v>-4.9999999999999933E-2</v>
      </c>
      <c r="I146" s="3">
        <v>119.51</v>
      </c>
      <c r="J146" s="3">
        <v>13.95</v>
      </c>
      <c r="K146" s="7">
        <v>0.54</v>
      </c>
    </row>
    <row r="147" spans="1:11" x14ac:dyDescent="0.2">
      <c r="A147" s="5" t="s">
        <v>6232</v>
      </c>
      <c r="B147" s="1" t="s">
        <v>6233</v>
      </c>
      <c r="C147" s="1" t="s">
        <v>4789</v>
      </c>
      <c r="D147" s="2" t="s">
        <v>4790</v>
      </c>
      <c r="E147" s="1">
        <v>0</v>
      </c>
      <c r="F147" s="1" t="s">
        <v>4729</v>
      </c>
      <c r="G147" s="3">
        <v>285.36</v>
      </c>
      <c r="H147" s="4">
        <f t="shared" si="2"/>
        <v>-5.0007008690776678E-2</v>
      </c>
      <c r="I147" s="3">
        <v>271.08999999999997</v>
      </c>
      <c r="J147" s="3">
        <v>31.78</v>
      </c>
      <c r="K147" s="7">
        <v>1.23</v>
      </c>
    </row>
    <row r="148" spans="1:11" x14ac:dyDescent="0.2">
      <c r="A148" s="5" t="s">
        <v>6232</v>
      </c>
      <c r="B148" s="1" t="s">
        <v>6233</v>
      </c>
      <c r="C148" s="1" t="s">
        <v>4791</v>
      </c>
      <c r="D148" s="2" t="s">
        <v>4792</v>
      </c>
      <c r="E148" s="1">
        <v>0</v>
      </c>
      <c r="F148" s="1" t="s">
        <v>4793</v>
      </c>
      <c r="G148" s="3">
        <v>829.98</v>
      </c>
      <c r="H148" s="4">
        <f t="shared" si="2"/>
        <v>-5.0001204848309611E-2</v>
      </c>
      <c r="I148" s="3">
        <v>788.48</v>
      </c>
      <c r="J148" s="3">
        <v>92.43</v>
      </c>
      <c r="K148" s="7">
        <v>3.57</v>
      </c>
    </row>
    <row r="149" spans="1:11" x14ac:dyDescent="0.2">
      <c r="A149" s="5" t="s">
        <v>6232</v>
      </c>
      <c r="B149" s="1" t="s">
        <v>6233</v>
      </c>
      <c r="C149" s="1" t="s">
        <v>4794</v>
      </c>
      <c r="D149" s="2" t="s">
        <v>4795</v>
      </c>
      <c r="E149" s="1">
        <v>0</v>
      </c>
      <c r="F149" s="1" t="s">
        <v>4796</v>
      </c>
      <c r="G149" s="3">
        <v>829.98</v>
      </c>
      <c r="H149" s="4">
        <f t="shared" si="2"/>
        <v>-5.0001204848309611E-2</v>
      </c>
      <c r="I149" s="3">
        <v>788.48</v>
      </c>
      <c r="J149" s="3">
        <v>92.43</v>
      </c>
      <c r="K149" s="7">
        <v>3.57</v>
      </c>
    </row>
    <row r="150" spans="1:11" x14ac:dyDescent="0.2">
      <c r="A150" s="5" t="s">
        <v>6232</v>
      </c>
      <c r="B150" s="1" t="s">
        <v>6233</v>
      </c>
      <c r="C150" s="1" t="s">
        <v>4797</v>
      </c>
      <c r="D150" s="2" t="s">
        <v>4798</v>
      </c>
      <c r="E150" s="1">
        <v>0</v>
      </c>
      <c r="F150" s="1" t="s">
        <v>4799</v>
      </c>
      <c r="G150" s="3">
        <v>499.38</v>
      </c>
      <c r="H150" s="4">
        <f t="shared" si="2"/>
        <v>-5.0002002483078956E-2</v>
      </c>
      <c r="I150" s="3">
        <v>474.41</v>
      </c>
      <c r="J150" s="3">
        <v>61.04</v>
      </c>
      <c r="K150" s="7">
        <v>2.35</v>
      </c>
    </row>
    <row r="151" spans="1:11" x14ac:dyDescent="0.2">
      <c r="A151" s="5" t="s">
        <v>6232</v>
      </c>
      <c r="B151" s="1" t="s">
        <v>6233</v>
      </c>
      <c r="C151" s="1" t="s">
        <v>4800</v>
      </c>
      <c r="D151" s="2" t="s">
        <v>4801</v>
      </c>
      <c r="E151" s="1">
        <v>0</v>
      </c>
      <c r="F151" s="1" t="s">
        <v>4802</v>
      </c>
      <c r="G151" s="3">
        <v>149.63999999999999</v>
      </c>
      <c r="H151" s="4">
        <f t="shared" si="2"/>
        <v>-4.9986634589681889E-2</v>
      </c>
      <c r="I151" s="3">
        <v>142.16</v>
      </c>
      <c r="J151" s="3">
        <v>16.66</v>
      </c>
      <c r="K151" s="7">
        <v>0.64</v>
      </c>
    </row>
    <row r="152" spans="1:11" x14ac:dyDescent="0.2">
      <c r="A152" s="5" t="s">
        <v>6232</v>
      </c>
      <c r="B152" s="1" t="s">
        <v>6233</v>
      </c>
      <c r="C152" s="1" t="s">
        <v>4803</v>
      </c>
      <c r="D152" s="2" t="s">
        <v>4804</v>
      </c>
      <c r="E152" s="1">
        <v>0</v>
      </c>
      <c r="F152" s="1" t="s">
        <v>4805</v>
      </c>
      <c r="G152" s="3">
        <v>45.24</v>
      </c>
      <c r="H152" s="4">
        <f t="shared" si="2"/>
        <v>-4.9955791335101751E-2</v>
      </c>
      <c r="I152" s="3">
        <v>42.98</v>
      </c>
      <c r="J152" s="3">
        <v>5.04</v>
      </c>
      <c r="K152" s="7">
        <v>0.19</v>
      </c>
    </row>
    <row r="153" spans="1:11" x14ac:dyDescent="0.2">
      <c r="A153" s="5" t="s">
        <v>6232</v>
      </c>
      <c r="B153" s="1" t="s">
        <v>6233</v>
      </c>
      <c r="C153" s="1" t="s">
        <v>4806</v>
      </c>
      <c r="D153" s="2" t="s">
        <v>4807</v>
      </c>
      <c r="E153" s="1">
        <v>0</v>
      </c>
      <c r="F153" s="1" t="s">
        <v>4808</v>
      </c>
      <c r="G153" s="3">
        <v>1780.02</v>
      </c>
      <c r="H153" s="4">
        <f t="shared" si="2"/>
        <v>-4.9999438208559455E-2</v>
      </c>
      <c r="I153" s="3">
        <v>1691.02</v>
      </c>
      <c r="J153" s="3">
        <v>198.22</v>
      </c>
      <c r="K153" s="7">
        <v>7.65</v>
      </c>
    </row>
    <row r="154" spans="1:11" x14ac:dyDescent="0.2">
      <c r="A154" s="5" t="s">
        <v>6232</v>
      </c>
      <c r="B154" s="1" t="s">
        <v>6233</v>
      </c>
      <c r="C154" s="1" t="s">
        <v>4809</v>
      </c>
      <c r="D154" s="2" t="s">
        <v>4810</v>
      </c>
      <c r="E154" s="1">
        <v>0</v>
      </c>
      <c r="F154" s="1" t="s">
        <v>4811</v>
      </c>
      <c r="G154" s="3">
        <v>1245.8399999999999</v>
      </c>
      <c r="H154" s="4">
        <f t="shared" si="2"/>
        <v>-4.9998394657419842E-2</v>
      </c>
      <c r="I154" s="3">
        <v>1183.55</v>
      </c>
      <c r="J154" s="3">
        <v>138.74</v>
      </c>
      <c r="K154" s="7">
        <v>5.35</v>
      </c>
    </row>
    <row r="155" spans="1:11" x14ac:dyDescent="0.2">
      <c r="A155" s="5" t="s">
        <v>6232</v>
      </c>
      <c r="B155" s="1" t="s">
        <v>6233</v>
      </c>
      <c r="C155" s="1" t="s">
        <v>4812</v>
      </c>
      <c r="D155" s="2" t="s">
        <v>4813</v>
      </c>
      <c r="E155" s="1">
        <v>0</v>
      </c>
      <c r="F155" s="1" t="s">
        <v>4814</v>
      </c>
      <c r="G155" s="3">
        <v>997.02</v>
      </c>
      <c r="H155" s="4">
        <f t="shared" si="2"/>
        <v>-4.9998997011093116E-2</v>
      </c>
      <c r="I155" s="3">
        <v>947.17</v>
      </c>
      <c r="J155" s="3">
        <v>111.03</v>
      </c>
      <c r="K155" s="7">
        <v>4.28</v>
      </c>
    </row>
    <row r="156" spans="1:11" x14ac:dyDescent="0.2">
      <c r="A156" s="5" t="s">
        <v>6232</v>
      </c>
      <c r="B156" s="1" t="s">
        <v>6233</v>
      </c>
      <c r="C156" s="1" t="s">
        <v>4815</v>
      </c>
      <c r="D156" s="2" t="s">
        <v>4816</v>
      </c>
      <c r="E156" s="1">
        <v>0</v>
      </c>
      <c r="F156" s="1" t="s">
        <v>4817</v>
      </c>
      <c r="G156" s="3">
        <v>944.82</v>
      </c>
      <c r="H156" s="4">
        <f t="shared" si="2"/>
        <v>-4.9998941597341306E-2</v>
      </c>
      <c r="I156" s="3">
        <v>897.58</v>
      </c>
      <c r="J156" s="3">
        <v>105.28</v>
      </c>
      <c r="K156" s="7">
        <v>4.0599999999999996</v>
      </c>
    </row>
    <row r="157" spans="1:11" x14ac:dyDescent="0.2">
      <c r="A157" s="5" t="s">
        <v>6232</v>
      </c>
      <c r="B157" s="1" t="s">
        <v>6233</v>
      </c>
      <c r="C157" s="1" t="s">
        <v>4818</v>
      </c>
      <c r="D157" s="2" t="s">
        <v>4819</v>
      </c>
      <c r="E157" s="1">
        <v>0</v>
      </c>
      <c r="F157" s="1" t="s">
        <v>4820</v>
      </c>
      <c r="G157" s="3">
        <v>424.56</v>
      </c>
      <c r="H157" s="4">
        <f t="shared" si="2"/>
        <v>-5.0004710759374404E-2</v>
      </c>
      <c r="I157" s="3">
        <v>403.33</v>
      </c>
      <c r="J157" s="3">
        <v>47.28</v>
      </c>
      <c r="K157" s="7">
        <v>1.82</v>
      </c>
    </row>
    <row r="158" spans="1:11" x14ac:dyDescent="0.2">
      <c r="A158" s="5" t="s">
        <v>6232</v>
      </c>
      <c r="B158" s="1" t="s">
        <v>6233</v>
      </c>
      <c r="C158" s="1" t="s">
        <v>4821</v>
      </c>
      <c r="D158" s="2" t="s">
        <v>4822</v>
      </c>
      <c r="E158" s="1">
        <v>0</v>
      </c>
      <c r="F158" s="1" t="s">
        <v>4823</v>
      </c>
      <c r="G158" s="3">
        <v>3488.7</v>
      </c>
      <c r="H158" s="4">
        <f t="shared" si="2"/>
        <v>-4.9998566801387256E-2</v>
      </c>
      <c r="I158" s="3">
        <v>3314.27</v>
      </c>
      <c r="J158" s="3">
        <v>388.51</v>
      </c>
      <c r="K158" s="7">
        <v>14.99</v>
      </c>
    </row>
    <row r="159" spans="1:11" x14ac:dyDescent="0.2">
      <c r="A159" s="5" t="s">
        <v>6232</v>
      </c>
      <c r="B159" s="1" t="s">
        <v>6233</v>
      </c>
      <c r="C159" s="1" t="s">
        <v>4824</v>
      </c>
      <c r="D159" s="2" t="s">
        <v>4825</v>
      </c>
      <c r="E159" s="1">
        <v>0</v>
      </c>
      <c r="F159" s="1" t="s">
        <v>4826</v>
      </c>
      <c r="G159" s="3">
        <v>1780</v>
      </c>
      <c r="H159" s="4">
        <f t="shared" si="2"/>
        <v>-5.0000000000000044E-2</v>
      </c>
      <c r="I159" s="3">
        <v>1691</v>
      </c>
      <c r="J159" s="3">
        <v>150.97</v>
      </c>
      <c r="K159" s="7">
        <v>5.82</v>
      </c>
    </row>
    <row r="160" spans="1:11" x14ac:dyDescent="0.2">
      <c r="A160" s="5" t="s">
        <v>6232</v>
      </c>
      <c r="B160" s="1" t="s">
        <v>6233</v>
      </c>
      <c r="C160" s="1" t="s">
        <v>4827</v>
      </c>
      <c r="D160" s="2" t="s">
        <v>4828</v>
      </c>
      <c r="E160" s="1">
        <v>0</v>
      </c>
      <c r="F160" s="1" t="s">
        <v>7428</v>
      </c>
      <c r="G160" s="3">
        <v>2491.6799999999998</v>
      </c>
      <c r="H160" s="4">
        <f t="shared" si="2"/>
        <v>-4.9998394657419842E-2</v>
      </c>
      <c r="I160" s="3">
        <v>2367.1</v>
      </c>
      <c r="J160" s="3">
        <v>211.33</v>
      </c>
      <c r="K160" s="7">
        <v>8.15</v>
      </c>
    </row>
    <row r="161" spans="1:11" x14ac:dyDescent="0.2">
      <c r="A161" s="5" t="s">
        <v>6232</v>
      </c>
      <c r="B161" s="1" t="s">
        <v>6233</v>
      </c>
      <c r="C161" s="1" t="s">
        <v>4829</v>
      </c>
      <c r="D161" s="2" t="s">
        <v>4830</v>
      </c>
      <c r="E161" s="1"/>
      <c r="F161" s="1" t="s">
        <v>4831</v>
      </c>
      <c r="G161" s="3">
        <v>17400</v>
      </c>
      <c r="H161" s="4">
        <f t="shared" si="2"/>
        <v>-5.0000000000000044E-2</v>
      </c>
      <c r="I161" s="3">
        <v>16530</v>
      </c>
      <c r="J161" s="3">
        <v>1174.5</v>
      </c>
      <c r="K161" s="7">
        <v>45.31</v>
      </c>
    </row>
    <row r="162" spans="1:11" x14ac:dyDescent="0.2">
      <c r="A162" s="5" t="s">
        <v>6232</v>
      </c>
      <c r="B162" s="1" t="s">
        <v>6233</v>
      </c>
      <c r="C162" s="1" t="s">
        <v>4832</v>
      </c>
      <c r="D162" s="2" t="s">
        <v>4833</v>
      </c>
      <c r="E162" s="1"/>
      <c r="F162" s="1" t="s">
        <v>4834</v>
      </c>
      <c r="G162" s="3">
        <v>499.38</v>
      </c>
      <c r="H162" s="4">
        <f t="shared" si="2"/>
        <v>-5.0002002483078956E-2</v>
      </c>
      <c r="I162" s="3">
        <v>474.41</v>
      </c>
      <c r="J162" s="3">
        <v>33.71</v>
      </c>
      <c r="K162" s="7">
        <v>1.3</v>
      </c>
    </row>
    <row r="163" spans="1:11" x14ac:dyDescent="0.2">
      <c r="A163" s="5" t="s">
        <v>6232</v>
      </c>
      <c r="B163" s="1" t="s">
        <v>6233</v>
      </c>
      <c r="C163" s="1" t="s">
        <v>4835</v>
      </c>
      <c r="D163" s="2" t="s">
        <v>4836</v>
      </c>
      <c r="E163" s="1"/>
      <c r="F163" s="1" t="s">
        <v>4837</v>
      </c>
      <c r="G163" s="3">
        <v>8543.4</v>
      </c>
      <c r="H163" s="4">
        <f t="shared" si="2"/>
        <v>-5.0000000000000044E-2</v>
      </c>
      <c r="I163" s="3">
        <v>8116.23</v>
      </c>
      <c r="J163" s="3">
        <v>576.67999999999995</v>
      </c>
      <c r="K163" s="7">
        <v>22.25</v>
      </c>
    </row>
    <row r="164" spans="1:11" x14ac:dyDescent="0.2">
      <c r="A164" s="5" t="s">
        <v>6232</v>
      </c>
      <c r="B164" s="1" t="s">
        <v>6233</v>
      </c>
      <c r="C164" s="1" t="s">
        <v>4838</v>
      </c>
      <c r="D164" s="2" t="s">
        <v>4839</v>
      </c>
      <c r="E164" s="1"/>
      <c r="F164" s="1" t="s">
        <v>4840</v>
      </c>
      <c r="G164" s="3">
        <v>55.68</v>
      </c>
      <c r="H164" s="4">
        <f t="shared" si="2"/>
        <v>-4.9928160919540221E-2</v>
      </c>
      <c r="I164" s="3">
        <v>52.9</v>
      </c>
      <c r="J164" s="3">
        <v>3.76</v>
      </c>
      <c r="K164" s="7">
        <v>0.15</v>
      </c>
    </row>
    <row r="165" spans="1:11" x14ac:dyDescent="0.2">
      <c r="A165" s="5" t="s">
        <v>6232</v>
      </c>
      <c r="B165" s="1" t="s">
        <v>6233</v>
      </c>
      <c r="C165" s="1" t="s">
        <v>4841</v>
      </c>
      <c r="D165" s="2" t="s">
        <v>4842</v>
      </c>
      <c r="E165" s="1"/>
      <c r="F165" s="1" t="s">
        <v>4843</v>
      </c>
      <c r="G165" s="3">
        <v>2491.6799999999998</v>
      </c>
      <c r="H165" s="4">
        <f t="shared" si="2"/>
        <v>-4.9998394657419842E-2</v>
      </c>
      <c r="I165" s="3">
        <v>2367.1</v>
      </c>
      <c r="J165" s="3">
        <v>168.19</v>
      </c>
      <c r="K165" s="7">
        <v>6.49</v>
      </c>
    </row>
    <row r="166" spans="1:11" x14ac:dyDescent="0.2">
      <c r="A166" s="5" t="s">
        <v>6232</v>
      </c>
      <c r="B166" s="1" t="s">
        <v>6233</v>
      </c>
      <c r="C166" s="1" t="s">
        <v>4844</v>
      </c>
      <c r="D166" s="2" t="s">
        <v>4845</v>
      </c>
      <c r="E166" s="1"/>
      <c r="F166" s="1" t="s">
        <v>4846</v>
      </c>
      <c r="G166" s="3">
        <v>997.02</v>
      </c>
      <c r="H166" s="4">
        <f t="shared" si="2"/>
        <v>-4.9998997011093116E-2</v>
      </c>
      <c r="I166" s="3">
        <v>947.17</v>
      </c>
      <c r="J166" s="3">
        <v>66.08</v>
      </c>
      <c r="K166" s="7">
        <v>2.5499999999999998</v>
      </c>
    </row>
    <row r="167" spans="1:11" x14ac:dyDescent="0.2">
      <c r="A167" s="5" t="s">
        <v>6232</v>
      </c>
      <c r="B167" s="1" t="s">
        <v>6233</v>
      </c>
      <c r="C167" s="1" t="s">
        <v>4847</v>
      </c>
      <c r="D167" s="2" t="s">
        <v>4848</v>
      </c>
      <c r="E167" s="1"/>
      <c r="F167" s="1" t="s">
        <v>4849</v>
      </c>
      <c r="G167" s="3">
        <v>598.55999999999995</v>
      </c>
      <c r="H167" s="4">
        <f t="shared" si="2"/>
        <v>-5.0003341352579445E-2</v>
      </c>
      <c r="I167" s="3">
        <v>568.63</v>
      </c>
      <c r="J167" s="3">
        <v>40.4</v>
      </c>
      <c r="K167" s="7">
        <v>1.56</v>
      </c>
    </row>
    <row r="168" spans="1:11" x14ac:dyDescent="0.2">
      <c r="A168" s="5" t="s">
        <v>6232</v>
      </c>
      <c r="B168" s="1" t="s">
        <v>6233</v>
      </c>
      <c r="C168" s="1" t="s">
        <v>4850</v>
      </c>
      <c r="D168" s="2" t="s">
        <v>4851</v>
      </c>
      <c r="E168" s="1"/>
      <c r="F168" s="1" t="s">
        <v>4852</v>
      </c>
      <c r="G168" s="3">
        <v>8969.7000000000007</v>
      </c>
      <c r="H168" s="4">
        <f t="shared" si="2"/>
        <v>-4.9999442567756014E-2</v>
      </c>
      <c r="I168" s="3">
        <v>8521.2199999999993</v>
      </c>
      <c r="J168" s="3">
        <v>605.45000000000005</v>
      </c>
      <c r="K168" s="7">
        <v>23.36</v>
      </c>
    </row>
    <row r="169" spans="1:11" x14ac:dyDescent="0.2">
      <c r="A169" s="5" t="s">
        <v>6232</v>
      </c>
      <c r="B169" s="1" t="s">
        <v>6233</v>
      </c>
      <c r="C169" s="1" t="s">
        <v>4853</v>
      </c>
      <c r="D169" s="2" t="s">
        <v>4854</v>
      </c>
      <c r="E169" s="1"/>
      <c r="F169" s="1" t="s">
        <v>4855</v>
      </c>
      <c r="G169" s="3">
        <v>29.58</v>
      </c>
      <c r="H169" s="4">
        <f t="shared" si="2"/>
        <v>-5.0033806626098576E-2</v>
      </c>
      <c r="I169" s="3">
        <v>28.1</v>
      </c>
      <c r="J169" s="3">
        <v>2</v>
      </c>
      <c r="K169" s="7">
        <v>0.08</v>
      </c>
    </row>
    <row r="170" spans="1:11" ht="22.5" x14ac:dyDescent="0.2">
      <c r="A170" s="5" t="s">
        <v>6232</v>
      </c>
      <c r="B170" s="1" t="s">
        <v>6233</v>
      </c>
      <c r="C170" s="1" t="s">
        <v>4856</v>
      </c>
      <c r="D170" s="2" t="s">
        <v>4857</v>
      </c>
      <c r="E170" s="1"/>
      <c r="F170" s="1" t="s">
        <v>4858</v>
      </c>
      <c r="G170" s="3">
        <v>2480</v>
      </c>
      <c r="H170" s="4">
        <f t="shared" si="2"/>
        <v>-5.0000000000000044E-2</v>
      </c>
      <c r="I170" s="3">
        <v>2356</v>
      </c>
      <c r="J170" s="3">
        <v>133.91999999999999</v>
      </c>
      <c r="K170" s="7">
        <v>5.17</v>
      </c>
    </row>
    <row r="171" spans="1:11" x14ac:dyDescent="0.2">
      <c r="A171" s="5" t="s">
        <v>6232</v>
      </c>
      <c r="B171" s="1" t="s">
        <v>6233</v>
      </c>
      <c r="C171" s="1" t="s">
        <v>4859</v>
      </c>
      <c r="D171" s="2" t="s">
        <v>4860</v>
      </c>
      <c r="E171" s="1"/>
      <c r="F171" s="1" t="s">
        <v>4861</v>
      </c>
      <c r="G171" s="3">
        <v>714</v>
      </c>
      <c r="H171" s="4">
        <f t="shared" si="2"/>
        <v>-5.0000000000000044E-2</v>
      </c>
      <c r="I171" s="3">
        <v>678.3</v>
      </c>
      <c r="J171" s="3">
        <v>48.2</v>
      </c>
      <c r="K171" s="7">
        <v>1.86</v>
      </c>
    </row>
    <row r="172" spans="1:11" x14ac:dyDescent="0.2">
      <c r="A172" s="5" t="s">
        <v>6232</v>
      </c>
      <c r="B172" s="1" t="s">
        <v>6233</v>
      </c>
      <c r="C172" s="1" t="s">
        <v>4862</v>
      </c>
      <c r="D172" s="2" t="s">
        <v>4863</v>
      </c>
      <c r="E172" s="1"/>
      <c r="F172" s="1" t="s">
        <v>4864</v>
      </c>
      <c r="G172" s="3">
        <v>5860</v>
      </c>
      <c r="H172" s="4">
        <f t="shared" si="2"/>
        <v>-5.0000000000000044E-2</v>
      </c>
      <c r="I172" s="3">
        <v>5567</v>
      </c>
      <c r="J172" s="3">
        <v>0</v>
      </c>
      <c r="K172" s="7">
        <v>0</v>
      </c>
    </row>
    <row r="173" spans="1:11" x14ac:dyDescent="0.2">
      <c r="A173" s="5" t="s">
        <v>6232</v>
      </c>
      <c r="B173" s="1" t="s">
        <v>6233</v>
      </c>
      <c r="C173" s="1" t="s">
        <v>4865</v>
      </c>
      <c r="D173" s="2" t="s">
        <v>4866</v>
      </c>
      <c r="E173" s="1"/>
      <c r="F173" s="1" t="s">
        <v>4867</v>
      </c>
      <c r="G173" s="3">
        <v>11.4</v>
      </c>
      <c r="H173" s="4">
        <f t="shared" si="2"/>
        <v>-5.0000000000000044E-2</v>
      </c>
      <c r="I173" s="3">
        <v>10.83</v>
      </c>
      <c r="J173" s="3">
        <v>0.77</v>
      </c>
      <c r="K173" s="7">
        <v>0.03</v>
      </c>
    </row>
    <row r="174" spans="1:11" x14ac:dyDescent="0.2">
      <c r="A174" s="5" t="s">
        <v>6232</v>
      </c>
      <c r="B174" s="1" t="s">
        <v>6233</v>
      </c>
      <c r="C174" s="1" t="s">
        <v>4868</v>
      </c>
      <c r="D174" s="2" t="s">
        <v>4869</v>
      </c>
      <c r="E174" s="1"/>
      <c r="F174" s="1" t="s">
        <v>4870</v>
      </c>
      <c r="G174" s="3">
        <v>23490</v>
      </c>
      <c r="H174" s="4">
        <f t="shared" si="2"/>
        <v>-5.0000000000000044E-2</v>
      </c>
      <c r="I174" s="3">
        <v>22315.5</v>
      </c>
      <c r="J174" s="3">
        <v>1585.58</v>
      </c>
      <c r="K174" s="7">
        <v>61.17</v>
      </c>
    </row>
    <row r="175" spans="1:11" x14ac:dyDescent="0.2">
      <c r="A175" s="5" t="s">
        <v>6232</v>
      </c>
      <c r="B175" s="1" t="s">
        <v>6233</v>
      </c>
      <c r="C175" s="1" t="s">
        <v>4871</v>
      </c>
      <c r="D175" s="2" t="s">
        <v>4872</v>
      </c>
      <c r="E175" s="1"/>
      <c r="F175" s="1" t="s">
        <v>4873</v>
      </c>
      <c r="G175" s="3">
        <v>2848.38</v>
      </c>
      <c r="H175" s="4">
        <f t="shared" si="2"/>
        <v>-5.0000351076752381E-2</v>
      </c>
      <c r="I175" s="3">
        <v>2705.96</v>
      </c>
      <c r="J175" s="3">
        <v>192.27</v>
      </c>
      <c r="K175" s="7">
        <v>7.42</v>
      </c>
    </row>
    <row r="176" spans="1:11" x14ac:dyDescent="0.2">
      <c r="A176" s="5" t="s">
        <v>6232</v>
      </c>
      <c r="B176" s="1" t="s">
        <v>6233</v>
      </c>
      <c r="C176" s="1" t="s">
        <v>4874</v>
      </c>
      <c r="D176" s="2" t="s">
        <v>4875</v>
      </c>
      <c r="E176" s="1"/>
      <c r="F176" s="1" t="s">
        <v>4876</v>
      </c>
      <c r="G176" s="3">
        <v>100.92</v>
      </c>
      <c r="H176" s="4">
        <f t="shared" si="2"/>
        <v>-5.0039635354736434E-2</v>
      </c>
      <c r="I176" s="3">
        <v>95.87</v>
      </c>
      <c r="J176" s="3">
        <v>6.81</v>
      </c>
      <c r="K176" s="7">
        <v>0.26</v>
      </c>
    </row>
    <row r="177" spans="1:11" x14ac:dyDescent="0.2">
      <c r="A177" s="5" t="s">
        <v>6232</v>
      </c>
      <c r="B177" s="1" t="s">
        <v>6233</v>
      </c>
      <c r="C177" s="1" t="s">
        <v>4877</v>
      </c>
      <c r="D177" s="2" t="s">
        <v>4878</v>
      </c>
      <c r="E177" s="1"/>
      <c r="F177" s="1" t="s">
        <v>4879</v>
      </c>
      <c r="G177" s="3">
        <v>36.54</v>
      </c>
      <c r="H177" s="4">
        <f t="shared" si="2"/>
        <v>-5.0082101806239732E-2</v>
      </c>
      <c r="I177" s="3">
        <v>34.71</v>
      </c>
      <c r="J177" s="3">
        <v>2.4700000000000002</v>
      </c>
      <c r="K177" s="7">
        <v>0.1</v>
      </c>
    </row>
    <row r="178" spans="1:11" x14ac:dyDescent="0.2">
      <c r="A178" s="5" t="s">
        <v>6232</v>
      </c>
      <c r="B178" s="1" t="s">
        <v>6233</v>
      </c>
      <c r="C178" s="1" t="s">
        <v>4880</v>
      </c>
      <c r="D178" s="2" t="s">
        <v>4881</v>
      </c>
      <c r="E178" s="1"/>
      <c r="F178" s="1" t="s">
        <v>4882</v>
      </c>
      <c r="G178" s="3">
        <v>34.799999999999997</v>
      </c>
      <c r="H178" s="4">
        <f t="shared" si="2"/>
        <v>-4.9999999999999822E-2</v>
      </c>
      <c r="I178" s="3">
        <v>33.06</v>
      </c>
      <c r="J178" s="3">
        <v>2.35</v>
      </c>
      <c r="K178" s="7">
        <v>0.09</v>
      </c>
    </row>
    <row r="179" spans="1:11" x14ac:dyDescent="0.2">
      <c r="A179" s="5" t="s">
        <v>6232</v>
      </c>
      <c r="B179" s="1" t="s">
        <v>6233</v>
      </c>
      <c r="C179" s="1" t="s">
        <v>4883</v>
      </c>
      <c r="D179" s="2" t="s">
        <v>4884</v>
      </c>
      <c r="E179" s="1"/>
      <c r="F179" s="1" t="s">
        <v>4885</v>
      </c>
      <c r="G179" s="3">
        <v>48.72</v>
      </c>
      <c r="H179" s="4">
        <f t="shared" si="2"/>
        <v>-5.0082101806239732E-2</v>
      </c>
      <c r="I179" s="3">
        <v>46.28</v>
      </c>
      <c r="J179" s="3">
        <v>3.29</v>
      </c>
      <c r="K179" s="7">
        <v>0.13</v>
      </c>
    </row>
    <row r="180" spans="1:11" x14ac:dyDescent="0.2">
      <c r="A180" s="5" t="s">
        <v>6232</v>
      </c>
      <c r="B180" s="1" t="s">
        <v>6233</v>
      </c>
      <c r="C180" s="1" t="s">
        <v>4886</v>
      </c>
      <c r="D180" s="2" t="s">
        <v>4887</v>
      </c>
      <c r="E180" s="1"/>
      <c r="F180" s="1" t="s">
        <v>4888</v>
      </c>
      <c r="G180" s="3">
        <v>548.1</v>
      </c>
      <c r="H180" s="4">
        <f t="shared" si="2"/>
        <v>-4.9990877577084425E-2</v>
      </c>
      <c r="I180" s="3">
        <v>520.70000000000005</v>
      </c>
      <c r="J180" s="3">
        <v>37</v>
      </c>
      <c r="K180" s="7">
        <v>1.43</v>
      </c>
    </row>
    <row r="181" spans="1:11" x14ac:dyDescent="0.2">
      <c r="A181" s="5" t="s">
        <v>6232</v>
      </c>
      <c r="B181" s="1" t="s">
        <v>6233</v>
      </c>
      <c r="C181" s="1" t="s">
        <v>4889</v>
      </c>
      <c r="D181" s="2" t="s">
        <v>4890</v>
      </c>
      <c r="E181" s="1"/>
      <c r="F181" s="1" t="s">
        <v>4891</v>
      </c>
      <c r="G181" s="3">
        <v>149.63999999999999</v>
      </c>
      <c r="H181" s="4">
        <f t="shared" si="2"/>
        <v>-4.9986634589681889E-2</v>
      </c>
      <c r="I181" s="3">
        <v>142.16</v>
      </c>
      <c r="J181" s="3">
        <v>10.1</v>
      </c>
      <c r="K181" s="7">
        <v>0.39</v>
      </c>
    </row>
    <row r="182" spans="1:11" x14ac:dyDescent="0.2">
      <c r="A182" s="5" t="s">
        <v>6232</v>
      </c>
      <c r="B182" s="1" t="s">
        <v>6233</v>
      </c>
      <c r="C182" s="1" t="s">
        <v>4892</v>
      </c>
      <c r="D182" s="2" t="s">
        <v>4893</v>
      </c>
      <c r="E182" s="1"/>
      <c r="F182" s="1" t="s">
        <v>4894</v>
      </c>
      <c r="G182" s="3">
        <v>31.32</v>
      </c>
      <c r="H182" s="4">
        <f t="shared" si="2"/>
        <v>-5.0127713920817385E-2</v>
      </c>
      <c r="I182" s="3">
        <v>29.75</v>
      </c>
      <c r="J182" s="3">
        <v>2.11</v>
      </c>
      <c r="K182" s="7">
        <v>0.08</v>
      </c>
    </row>
    <row r="183" spans="1:11" x14ac:dyDescent="0.2">
      <c r="A183" s="5" t="s">
        <v>6232</v>
      </c>
      <c r="B183" s="1" t="s">
        <v>6233</v>
      </c>
      <c r="C183" s="1" t="s">
        <v>4895</v>
      </c>
      <c r="D183" s="2" t="s">
        <v>4896</v>
      </c>
      <c r="E183" s="1"/>
      <c r="F183" s="1" t="s">
        <v>4897</v>
      </c>
      <c r="G183" s="3">
        <v>20.02</v>
      </c>
      <c r="H183" s="4">
        <f t="shared" si="2"/>
        <v>-4.9950049950049924E-2</v>
      </c>
      <c r="I183" s="3">
        <v>19.02</v>
      </c>
      <c r="J183" s="3">
        <v>2.7</v>
      </c>
      <c r="K183" s="7">
        <v>0.1</v>
      </c>
    </row>
    <row r="184" spans="1:11" x14ac:dyDescent="0.2">
      <c r="A184" s="5" t="s">
        <v>6232</v>
      </c>
      <c r="B184" s="1" t="s">
        <v>6233</v>
      </c>
      <c r="C184" s="1" t="s">
        <v>4898</v>
      </c>
      <c r="D184" s="2" t="s">
        <v>4899</v>
      </c>
      <c r="E184" s="1"/>
      <c r="F184" s="1" t="s">
        <v>4900</v>
      </c>
      <c r="G184" s="3">
        <v>48.72</v>
      </c>
      <c r="H184" s="4">
        <f t="shared" si="2"/>
        <v>-5.0082101806239732E-2</v>
      </c>
      <c r="I184" s="3">
        <v>46.28</v>
      </c>
      <c r="J184" s="3">
        <v>3.29</v>
      </c>
      <c r="K184" s="7">
        <v>0.13</v>
      </c>
    </row>
    <row r="185" spans="1:11" ht="33.75" x14ac:dyDescent="0.2">
      <c r="A185" s="5" t="s">
        <v>6232</v>
      </c>
      <c r="B185" s="1" t="s">
        <v>6233</v>
      </c>
      <c r="C185" s="1" t="s">
        <v>4901</v>
      </c>
      <c r="D185" s="2" t="s">
        <v>4902</v>
      </c>
      <c r="E185" s="1"/>
      <c r="F185" s="1" t="s">
        <v>4903</v>
      </c>
      <c r="G185" s="3">
        <v>1999</v>
      </c>
      <c r="H185" s="4">
        <f t="shared" si="2"/>
        <v>-5.0000000000000044E-2</v>
      </c>
      <c r="I185" s="3">
        <v>1899.05</v>
      </c>
      <c r="J185" s="3">
        <v>269.87</v>
      </c>
      <c r="K185" s="7">
        <v>10.41</v>
      </c>
    </row>
    <row r="186" spans="1:11" x14ac:dyDescent="0.2">
      <c r="A186" s="5" t="s">
        <v>6232</v>
      </c>
      <c r="B186" s="1" t="s">
        <v>6233</v>
      </c>
      <c r="C186" s="1" t="s">
        <v>4904</v>
      </c>
      <c r="D186" s="2" t="s">
        <v>4905</v>
      </c>
      <c r="E186" s="1"/>
      <c r="F186" s="1" t="s">
        <v>4906</v>
      </c>
      <c r="G186" s="3">
        <v>1033.8499999999999</v>
      </c>
      <c r="H186" s="4">
        <f t="shared" si="2"/>
        <v>-4.9997581854234086E-2</v>
      </c>
      <c r="I186" s="3">
        <v>982.16</v>
      </c>
      <c r="J186" s="3">
        <v>121.37</v>
      </c>
      <c r="K186" s="7">
        <v>4.68</v>
      </c>
    </row>
    <row r="187" spans="1:11" x14ac:dyDescent="0.2">
      <c r="A187" s="5" t="s">
        <v>6232</v>
      </c>
      <c r="B187" s="1" t="s">
        <v>6233</v>
      </c>
      <c r="C187" s="1" t="s">
        <v>4907</v>
      </c>
      <c r="D187" s="2" t="s">
        <v>4908</v>
      </c>
      <c r="E187" s="1"/>
      <c r="F187" s="1" t="s">
        <v>4909</v>
      </c>
      <c r="G187" s="3">
        <v>330</v>
      </c>
      <c r="H187" s="4">
        <f t="shared" si="2"/>
        <v>-5.0000000000000044E-2</v>
      </c>
      <c r="I187" s="3">
        <v>313.5</v>
      </c>
      <c r="J187" s="3">
        <v>44.55</v>
      </c>
      <c r="K187" s="7">
        <v>1.72</v>
      </c>
    </row>
    <row r="188" spans="1:11" x14ac:dyDescent="0.2">
      <c r="A188" s="5" t="s">
        <v>6232</v>
      </c>
      <c r="B188" s="1" t="s">
        <v>6233</v>
      </c>
      <c r="C188" s="1" t="s">
        <v>4910</v>
      </c>
      <c r="D188" s="2" t="s">
        <v>4911</v>
      </c>
      <c r="E188" s="1"/>
      <c r="F188" s="1" t="s">
        <v>4912</v>
      </c>
      <c r="G188" s="3">
        <v>132</v>
      </c>
      <c r="H188" s="4">
        <f t="shared" si="2"/>
        <v>-4.9999999999999933E-2</v>
      </c>
      <c r="I188" s="3">
        <v>125.4</v>
      </c>
      <c r="J188" s="3">
        <v>14.72</v>
      </c>
      <c r="K188" s="7">
        <v>0.56999999999999995</v>
      </c>
    </row>
    <row r="189" spans="1:11" ht="22.5" x14ac:dyDescent="0.2">
      <c r="A189" s="5" t="s">
        <v>6232</v>
      </c>
      <c r="B189" s="1" t="s">
        <v>6233</v>
      </c>
      <c r="C189" s="1" t="s">
        <v>4913</v>
      </c>
      <c r="D189" s="2" t="s">
        <v>4914</v>
      </c>
      <c r="E189" s="1"/>
      <c r="F189" s="1" t="s">
        <v>4915</v>
      </c>
      <c r="G189" s="3">
        <v>425</v>
      </c>
      <c r="H189" s="4">
        <f t="shared" si="2"/>
        <v>-5.0000000000000044E-2</v>
      </c>
      <c r="I189" s="3">
        <v>403.75</v>
      </c>
      <c r="J189" s="3">
        <v>48.47</v>
      </c>
      <c r="K189" s="7">
        <v>1.87</v>
      </c>
    </row>
    <row r="190" spans="1:11" ht="22.5" x14ac:dyDescent="0.2">
      <c r="A190" s="5" t="s">
        <v>6232</v>
      </c>
      <c r="B190" s="1" t="s">
        <v>6233</v>
      </c>
      <c r="C190" s="1" t="s">
        <v>4916</v>
      </c>
      <c r="D190" s="2" t="s">
        <v>4917</v>
      </c>
      <c r="E190" s="1"/>
      <c r="F190" s="1" t="s">
        <v>4918</v>
      </c>
      <c r="G190" s="3">
        <v>425</v>
      </c>
      <c r="H190" s="4">
        <f t="shared" si="2"/>
        <v>-5.0000000000000044E-2</v>
      </c>
      <c r="I190" s="3">
        <v>403.75</v>
      </c>
      <c r="J190" s="3">
        <v>48.47</v>
      </c>
      <c r="K190" s="7">
        <v>1.87</v>
      </c>
    </row>
    <row r="191" spans="1:11" x14ac:dyDescent="0.2">
      <c r="A191" s="5" t="s">
        <v>6232</v>
      </c>
      <c r="B191" s="1" t="s">
        <v>6233</v>
      </c>
      <c r="C191" s="1" t="s">
        <v>4919</v>
      </c>
      <c r="D191" s="2" t="s">
        <v>4920</v>
      </c>
      <c r="E191" s="1"/>
      <c r="F191" s="1" t="s">
        <v>4921</v>
      </c>
      <c r="G191" s="3">
        <v>1575</v>
      </c>
      <c r="H191" s="4">
        <f t="shared" si="2"/>
        <v>-5.0000000000000044E-2</v>
      </c>
      <c r="I191" s="3">
        <v>1496.25</v>
      </c>
      <c r="J191" s="3">
        <v>195.75</v>
      </c>
      <c r="K191" s="7">
        <v>7.55</v>
      </c>
    </row>
    <row r="192" spans="1:11" x14ac:dyDescent="0.2">
      <c r="A192" s="5" t="s">
        <v>6232</v>
      </c>
      <c r="B192" s="1" t="s">
        <v>6233</v>
      </c>
      <c r="C192" s="1" t="s">
        <v>4922</v>
      </c>
      <c r="D192" s="2" t="s">
        <v>4923</v>
      </c>
      <c r="E192" s="1"/>
      <c r="F192" s="1" t="s">
        <v>4924</v>
      </c>
      <c r="G192" s="3">
        <v>2500</v>
      </c>
      <c r="H192" s="4">
        <f t="shared" si="2"/>
        <v>-5.0000000000000044E-2</v>
      </c>
      <c r="I192" s="3">
        <v>2375</v>
      </c>
      <c r="J192" s="3">
        <v>297</v>
      </c>
      <c r="K192" s="7">
        <v>11.46</v>
      </c>
    </row>
    <row r="193" spans="1:11" x14ac:dyDescent="0.2">
      <c r="A193" s="5" t="s">
        <v>6232</v>
      </c>
      <c r="B193" s="1" t="s">
        <v>6233</v>
      </c>
      <c r="C193" s="1" t="s">
        <v>4925</v>
      </c>
      <c r="D193" s="2" t="s">
        <v>4926</v>
      </c>
      <c r="E193" s="1"/>
      <c r="F193" s="1" t="s">
        <v>4927</v>
      </c>
      <c r="G193" s="3">
        <v>140</v>
      </c>
      <c r="H193" s="4">
        <f t="shared" si="2"/>
        <v>-5.0000000000000044E-2</v>
      </c>
      <c r="I193" s="3">
        <v>133</v>
      </c>
      <c r="J193" s="3">
        <v>16.88</v>
      </c>
      <c r="K193" s="7">
        <v>0.65</v>
      </c>
    </row>
    <row r="194" spans="1:11" x14ac:dyDescent="0.2">
      <c r="A194" s="5" t="s">
        <v>6232</v>
      </c>
      <c r="B194" s="1" t="s">
        <v>6233</v>
      </c>
      <c r="C194" s="1" t="s">
        <v>4928</v>
      </c>
      <c r="D194" s="2" t="s">
        <v>4929</v>
      </c>
      <c r="E194" s="1"/>
      <c r="F194" s="1" t="s">
        <v>4930</v>
      </c>
      <c r="G194" s="3">
        <v>490</v>
      </c>
      <c r="H194" s="4">
        <f t="shared" ref="H194:H257" si="3">IF(ISNUMBER(I194),IF(I194&gt;0,(I194/G194)-1,0),"")</f>
        <v>-5.0000000000000044E-2</v>
      </c>
      <c r="I194" s="3">
        <v>465.5</v>
      </c>
      <c r="J194" s="3">
        <v>59.27</v>
      </c>
      <c r="K194" s="7">
        <v>2.29</v>
      </c>
    </row>
    <row r="195" spans="1:11" ht="22.5" x14ac:dyDescent="0.2">
      <c r="A195" s="5" t="s">
        <v>6232</v>
      </c>
      <c r="B195" s="1" t="s">
        <v>6233</v>
      </c>
      <c r="C195" s="1" t="s">
        <v>4931</v>
      </c>
      <c r="D195" s="2" t="s">
        <v>4932</v>
      </c>
      <c r="E195" s="1"/>
      <c r="F195" s="1" t="s">
        <v>4933</v>
      </c>
      <c r="G195" s="3">
        <v>127</v>
      </c>
      <c r="H195" s="4">
        <f t="shared" si="3"/>
        <v>-4.9999999999999933E-2</v>
      </c>
      <c r="I195" s="3">
        <v>120.65</v>
      </c>
      <c r="J195" s="3">
        <v>15.53</v>
      </c>
      <c r="K195" s="7">
        <v>0.6</v>
      </c>
    </row>
    <row r="196" spans="1:11" ht="22.5" x14ac:dyDescent="0.2">
      <c r="A196" s="5" t="s">
        <v>6232</v>
      </c>
      <c r="B196" s="1" t="s">
        <v>6233</v>
      </c>
      <c r="C196" s="1" t="s">
        <v>4934</v>
      </c>
      <c r="D196" s="2" t="s">
        <v>4935</v>
      </c>
      <c r="E196" s="1"/>
      <c r="F196" s="1" t="s">
        <v>4936</v>
      </c>
      <c r="G196" s="3">
        <v>33</v>
      </c>
      <c r="H196" s="4">
        <f t="shared" si="3"/>
        <v>0.15000000000000013</v>
      </c>
      <c r="I196" s="3">
        <v>37.950000000000003</v>
      </c>
      <c r="J196" s="3">
        <v>2.4</v>
      </c>
      <c r="K196" s="7">
        <v>0.16</v>
      </c>
    </row>
    <row r="197" spans="1:11" ht="33.75" x14ac:dyDescent="0.2">
      <c r="A197" s="5" t="s">
        <v>6232</v>
      </c>
      <c r="B197" s="1" t="s">
        <v>6233</v>
      </c>
      <c r="C197" s="1" t="s">
        <v>4937</v>
      </c>
      <c r="D197" s="2" t="s">
        <v>4938</v>
      </c>
      <c r="E197" s="1"/>
      <c r="F197" s="1" t="s">
        <v>4939</v>
      </c>
      <c r="G197" s="3">
        <v>450</v>
      </c>
      <c r="H197" s="4">
        <f t="shared" si="3"/>
        <v>-5.0000000000000044E-2</v>
      </c>
      <c r="I197" s="3">
        <v>427.5</v>
      </c>
      <c r="J197" s="3">
        <v>54</v>
      </c>
      <c r="K197" s="7">
        <v>2.08</v>
      </c>
    </row>
    <row r="198" spans="1:11" x14ac:dyDescent="0.2">
      <c r="A198" s="5" t="s">
        <v>6232</v>
      </c>
      <c r="B198" s="1" t="s">
        <v>6233</v>
      </c>
      <c r="C198" s="1" t="s">
        <v>4940</v>
      </c>
      <c r="D198" s="2" t="s">
        <v>4941</v>
      </c>
      <c r="E198" s="1"/>
      <c r="F198" s="1" t="s">
        <v>4942</v>
      </c>
      <c r="G198" s="3">
        <v>299.27999999999997</v>
      </c>
      <c r="H198" s="4">
        <f t="shared" si="3"/>
        <v>-4.9986634589681889E-2</v>
      </c>
      <c r="I198" s="3">
        <v>284.32</v>
      </c>
      <c r="J198" s="3">
        <v>22.34</v>
      </c>
      <c r="K198" s="7">
        <v>0.86</v>
      </c>
    </row>
    <row r="199" spans="1:11" x14ac:dyDescent="0.2">
      <c r="A199" s="5" t="s">
        <v>6232</v>
      </c>
      <c r="B199" s="1" t="s">
        <v>6233</v>
      </c>
      <c r="C199" s="1" t="s">
        <v>4943</v>
      </c>
      <c r="D199" s="2" t="s">
        <v>4944</v>
      </c>
      <c r="E199" s="1"/>
      <c r="F199" s="1" t="s">
        <v>4945</v>
      </c>
      <c r="G199" s="3">
        <v>50.46</v>
      </c>
      <c r="H199" s="4">
        <f t="shared" si="3"/>
        <v>-4.9940546967895405E-2</v>
      </c>
      <c r="I199" s="3">
        <v>47.94</v>
      </c>
      <c r="J199" s="3">
        <v>3.77</v>
      </c>
      <c r="K199" s="7">
        <v>0.15</v>
      </c>
    </row>
    <row r="200" spans="1:11" x14ac:dyDescent="0.2">
      <c r="A200" s="5" t="s">
        <v>6232</v>
      </c>
      <c r="B200" s="1" t="s">
        <v>6233</v>
      </c>
      <c r="C200" s="1" t="s">
        <v>4946</v>
      </c>
      <c r="D200" s="2" t="s">
        <v>4947</v>
      </c>
      <c r="E200" s="1"/>
      <c r="F200" s="1" t="s">
        <v>4948</v>
      </c>
      <c r="G200" s="3">
        <v>697.74</v>
      </c>
      <c r="H200" s="4">
        <f t="shared" si="3"/>
        <v>-5.0004299595837964E-2</v>
      </c>
      <c r="I200" s="3">
        <v>662.85</v>
      </c>
      <c r="J200" s="3">
        <v>52.09</v>
      </c>
      <c r="K200" s="7">
        <v>2.0099999999999998</v>
      </c>
    </row>
    <row r="201" spans="1:11" x14ac:dyDescent="0.2">
      <c r="A201" s="5" t="s">
        <v>6232</v>
      </c>
      <c r="B201" s="1" t="s">
        <v>6233</v>
      </c>
      <c r="C201" s="1" t="s">
        <v>4949</v>
      </c>
      <c r="D201" s="2" t="s">
        <v>4950</v>
      </c>
      <c r="E201" s="1"/>
      <c r="F201" s="1" t="s">
        <v>4951</v>
      </c>
      <c r="G201" s="3">
        <v>137.80000000000001</v>
      </c>
      <c r="H201" s="4">
        <f t="shared" si="3"/>
        <v>-5.0000000000000155E-2</v>
      </c>
      <c r="I201" s="3">
        <v>130.91</v>
      </c>
      <c r="J201" s="3">
        <v>14.31</v>
      </c>
      <c r="K201" s="7">
        <v>0.55000000000000004</v>
      </c>
    </row>
    <row r="202" spans="1:11" x14ac:dyDescent="0.2">
      <c r="A202" s="5" t="s">
        <v>6232</v>
      </c>
      <c r="B202" s="1" t="s">
        <v>6233</v>
      </c>
      <c r="C202" s="1" t="s">
        <v>4952</v>
      </c>
      <c r="D202" s="2" t="s">
        <v>4953</v>
      </c>
      <c r="E202" s="1"/>
      <c r="F202" s="1" t="s">
        <v>4954</v>
      </c>
      <c r="G202" s="3">
        <v>4932.4799999999996</v>
      </c>
      <c r="H202" s="4">
        <f t="shared" si="3"/>
        <v>-4.9999189048916537E-2</v>
      </c>
      <c r="I202" s="3">
        <v>4685.8599999999997</v>
      </c>
      <c r="J202" s="3">
        <v>354.57</v>
      </c>
      <c r="K202" s="7">
        <v>13.68</v>
      </c>
    </row>
    <row r="203" spans="1:11" x14ac:dyDescent="0.2">
      <c r="A203" s="5" t="s">
        <v>6232</v>
      </c>
      <c r="B203" s="1" t="s">
        <v>6233</v>
      </c>
      <c r="C203" s="1" t="s">
        <v>4955</v>
      </c>
      <c r="D203" s="2" t="s">
        <v>4956</v>
      </c>
      <c r="E203" s="1"/>
      <c r="F203" s="1" t="s">
        <v>4957</v>
      </c>
      <c r="G203" s="3">
        <v>7637.02</v>
      </c>
      <c r="H203" s="4">
        <f t="shared" si="3"/>
        <v>-4.9999869058873769E-2</v>
      </c>
      <c r="I203" s="3">
        <v>7255.17</v>
      </c>
      <c r="J203" s="3">
        <v>793.08</v>
      </c>
      <c r="K203" s="7">
        <v>30.6</v>
      </c>
    </row>
    <row r="204" spans="1:11" x14ac:dyDescent="0.2">
      <c r="A204" s="5" t="s">
        <v>6232</v>
      </c>
      <c r="B204" s="1" t="s">
        <v>6233</v>
      </c>
      <c r="C204" s="1" t="s">
        <v>4958</v>
      </c>
      <c r="D204" s="2" t="s">
        <v>4959</v>
      </c>
      <c r="E204" s="1"/>
      <c r="F204" s="1" t="s">
        <v>4960</v>
      </c>
      <c r="G204" s="3">
        <v>558.36</v>
      </c>
      <c r="H204" s="4">
        <f t="shared" si="3"/>
        <v>-5.0003581918475426E-2</v>
      </c>
      <c r="I204" s="3">
        <v>530.44000000000005</v>
      </c>
      <c r="J204" s="3">
        <v>57.98</v>
      </c>
      <c r="K204" s="7">
        <v>2.2400000000000002</v>
      </c>
    </row>
    <row r="205" spans="1:11" ht="22.5" x14ac:dyDescent="0.2">
      <c r="A205" s="5" t="s">
        <v>6232</v>
      </c>
      <c r="B205" s="1" t="s">
        <v>6233</v>
      </c>
      <c r="C205" s="1" t="s">
        <v>4961</v>
      </c>
      <c r="D205" s="2" t="s">
        <v>4962</v>
      </c>
      <c r="E205" s="1"/>
      <c r="F205" s="1" t="s">
        <v>4963</v>
      </c>
      <c r="G205" s="3">
        <v>38.229999999999997</v>
      </c>
      <c r="H205" s="4">
        <f t="shared" si="3"/>
        <v>-4.9960763798064245E-2</v>
      </c>
      <c r="I205" s="3">
        <v>36.32</v>
      </c>
      <c r="J205" s="3">
        <v>3.97</v>
      </c>
      <c r="K205" s="7">
        <v>0.15</v>
      </c>
    </row>
    <row r="206" spans="1:11" x14ac:dyDescent="0.2">
      <c r="A206" s="5" t="s">
        <v>6232</v>
      </c>
      <c r="B206" s="1" t="s">
        <v>6233</v>
      </c>
      <c r="C206" s="1" t="s">
        <v>4964</v>
      </c>
      <c r="D206" s="2" t="s">
        <v>4965</v>
      </c>
      <c r="E206" s="1"/>
      <c r="F206" s="1" t="s">
        <v>4966</v>
      </c>
      <c r="G206" s="3">
        <v>4463.7299999999996</v>
      </c>
      <c r="H206" s="4">
        <f t="shared" si="3"/>
        <v>-5.0000784097604334E-2</v>
      </c>
      <c r="I206" s="3">
        <v>4240.54</v>
      </c>
      <c r="J206" s="3">
        <v>463.54</v>
      </c>
      <c r="K206" s="7">
        <v>17.88</v>
      </c>
    </row>
    <row r="207" spans="1:11" ht="22.5" x14ac:dyDescent="0.2">
      <c r="A207" s="5" t="s">
        <v>6232</v>
      </c>
      <c r="B207" s="1" t="s">
        <v>6233</v>
      </c>
      <c r="C207" s="1" t="s">
        <v>4967</v>
      </c>
      <c r="D207" s="2" t="s">
        <v>4968</v>
      </c>
      <c r="E207" s="1"/>
      <c r="F207" s="1" t="s">
        <v>4969</v>
      </c>
      <c r="G207" s="3">
        <v>165.83</v>
      </c>
      <c r="H207" s="4">
        <f t="shared" si="3"/>
        <v>-4.9990954592052272E-2</v>
      </c>
      <c r="I207" s="3">
        <v>157.54</v>
      </c>
      <c r="J207" s="3">
        <v>17.22</v>
      </c>
      <c r="K207" s="7">
        <v>0.66</v>
      </c>
    </row>
    <row r="208" spans="1:11" x14ac:dyDescent="0.2">
      <c r="A208" s="5" t="s">
        <v>6232</v>
      </c>
      <c r="B208" s="1" t="s">
        <v>6233</v>
      </c>
      <c r="C208" s="1" t="s">
        <v>4970</v>
      </c>
      <c r="D208" s="2" t="s">
        <v>4971</v>
      </c>
      <c r="E208" s="1"/>
      <c r="F208" s="1" t="s">
        <v>4972</v>
      </c>
      <c r="G208" s="3">
        <v>16065.63</v>
      </c>
      <c r="H208" s="4">
        <f t="shared" si="3"/>
        <v>-4.9999906632979818E-2</v>
      </c>
      <c r="I208" s="3">
        <v>15262.35</v>
      </c>
      <c r="J208" s="3">
        <v>1885.96</v>
      </c>
      <c r="K208" s="7">
        <v>72.760000000000005</v>
      </c>
    </row>
    <row r="209" spans="1:11" x14ac:dyDescent="0.2">
      <c r="A209" s="5" t="s">
        <v>6232</v>
      </c>
      <c r="B209" s="1" t="s">
        <v>6233</v>
      </c>
      <c r="C209" s="1" t="s">
        <v>4973</v>
      </c>
      <c r="D209" s="2" t="s">
        <v>4974</v>
      </c>
      <c r="E209" s="1"/>
      <c r="F209" s="1" t="s">
        <v>4975</v>
      </c>
      <c r="G209" s="3">
        <v>796</v>
      </c>
      <c r="H209" s="4">
        <f t="shared" si="3"/>
        <v>-4.9999999999999933E-2</v>
      </c>
      <c r="I209" s="3">
        <v>756.2</v>
      </c>
      <c r="J209" s="3">
        <v>94.03</v>
      </c>
      <c r="K209" s="7">
        <v>3.63</v>
      </c>
    </row>
    <row r="210" spans="1:11" x14ac:dyDescent="0.2">
      <c r="A210" s="5" t="s">
        <v>6232</v>
      </c>
      <c r="B210" s="1" t="s">
        <v>6233</v>
      </c>
      <c r="C210" s="1" t="s">
        <v>4976</v>
      </c>
      <c r="D210" s="2" t="s">
        <v>4977</v>
      </c>
      <c r="E210" s="1"/>
      <c r="F210" s="1" t="s">
        <v>4978</v>
      </c>
      <c r="G210" s="3">
        <v>320</v>
      </c>
      <c r="H210" s="4">
        <f t="shared" si="3"/>
        <v>-5.0000000000000044E-2</v>
      </c>
      <c r="I210" s="3">
        <v>304</v>
      </c>
      <c r="J210" s="3">
        <v>29.72</v>
      </c>
      <c r="K210" s="7">
        <v>1.1499999999999999</v>
      </c>
    </row>
    <row r="211" spans="1:11" x14ac:dyDescent="0.2">
      <c r="A211" s="5" t="s">
        <v>6232</v>
      </c>
      <c r="B211" s="1" t="s">
        <v>6233</v>
      </c>
      <c r="C211" s="1" t="s">
        <v>4979</v>
      </c>
      <c r="D211" s="2" t="s">
        <v>4980</v>
      </c>
      <c r="E211" s="1"/>
      <c r="F211" s="1" t="s">
        <v>4981</v>
      </c>
      <c r="G211" s="3">
        <v>320</v>
      </c>
      <c r="H211" s="4">
        <f t="shared" si="3"/>
        <v>-5.0000000000000044E-2</v>
      </c>
      <c r="I211" s="3">
        <v>304</v>
      </c>
      <c r="J211" s="3">
        <v>29.72</v>
      </c>
      <c r="K211" s="7">
        <v>1.1499999999999999</v>
      </c>
    </row>
    <row r="212" spans="1:11" x14ac:dyDescent="0.2">
      <c r="A212" s="5" t="s">
        <v>6232</v>
      </c>
      <c r="B212" s="1" t="s">
        <v>6233</v>
      </c>
      <c r="C212" s="1" t="s">
        <v>4982</v>
      </c>
      <c r="D212" s="2" t="s">
        <v>4983</v>
      </c>
      <c r="E212" s="1"/>
      <c r="F212" s="1" t="s">
        <v>4984</v>
      </c>
      <c r="G212" s="3">
        <v>3266.28</v>
      </c>
      <c r="H212" s="4">
        <f t="shared" si="3"/>
        <v>-4.9998775365247439E-2</v>
      </c>
      <c r="I212" s="3">
        <v>3102.97</v>
      </c>
      <c r="J212" s="3">
        <v>386.95</v>
      </c>
      <c r="K212" s="7">
        <v>14.93</v>
      </c>
    </row>
    <row r="213" spans="1:11" x14ac:dyDescent="0.2">
      <c r="A213" s="5" t="s">
        <v>6232</v>
      </c>
      <c r="B213" s="1" t="s">
        <v>6233</v>
      </c>
      <c r="C213" s="1" t="s">
        <v>4985</v>
      </c>
      <c r="D213" s="2" t="s">
        <v>4836</v>
      </c>
      <c r="E213" s="1"/>
      <c r="F213" s="1" t="s">
        <v>4986</v>
      </c>
      <c r="G213" s="3">
        <v>5313.91</v>
      </c>
      <c r="H213" s="4">
        <f t="shared" si="3"/>
        <v>-5.0000846834063806E-2</v>
      </c>
      <c r="I213" s="3">
        <v>5048.21</v>
      </c>
      <c r="J213" s="3">
        <v>663.38</v>
      </c>
      <c r="K213" s="7">
        <v>25.59</v>
      </c>
    </row>
    <row r="214" spans="1:11" ht="22.5" x14ac:dyDescent="0.2">
      <c r="A214" s="5" t="s">
        <v>6232</v>
      </c>
      <c r="B214" s="1" t="s">
        <v>6233</v>
      </c>
      <c r="C214" s="1" t="s">
        <v>4987</v>
      </c>
      <c r="D214" s="2" t="s">
        <v>4988</v>
      </c>
      <c r="E214" s="1"/>
      <c r="F214" s="1" t="s">
        <v>4989</v>
      </c>
      <c r="G214" s="3">
        <v>127000</v>
      </c>
      <c r="H214" s="4">
        <f t="shared" si="3"/>
        <v>-5.0000000000000044E-2</v>
      </c>
      <c r="I214" s="3">
        <v>120650</v>
      </c>
      <c r="J214" s="3">
        <v>14850</v>
      </c>
      <c r="K214" s="7">
        <v>572.91999999999996</v>
      </c>
    </row>
    <row r="215" spans="1:11" x14ac:dyDescent="0.2">
      <c r="A215" s="5" t="s">
        <v>6232</v>
      </c>
      <c r="B215" s="1" t="s">
        <v>6233</v>
      </c>
      <c r="C215" s="1" t="s">
        <v>4990</v>
      </c>
      <c r="D215" s="2" t="s">
        <v>4991</v>
      </c>
      <c r="E215" s="1"/>
      <c r="F215" s="1" t="s">
        <v>4992</v>
      </c>
      <c r="G215" s="3">
        <v>5066.6499999999996</v>
      </c>
      <c r="H215" s="4">
        <f t="shared" si="3"/>
        <v>-4.9999506577324215E-2</v>
      </c>
      <c r="I215" s="3">
        <v>4813.32</v>
      </c>
      <c r="J215" s="3">
        <v>526.15</v>
      </c>
      <c r="K215" s="7">
        <v>20.3</v>
      </c>
    </row>
    <row r="216" spans="1:11" x14ac:dyDescent="0.2">
      <c r="A216" s="5" t="s">
        <v>6232</v>
      </c>
      <c r="B216" s="1" t="s">
        <v>6233</v>
      </c>
      <c r="C216" s="1" t="s">
        <v>4993</v>
      </c>
      <c r="D216" s="2" t="s">
        <v>4994</v>
      </c>
      <c r="E216" s="1"/>
      <c r="F216" s="1" t="s">
        <v>4995</v>
      </c>
      <c r="G216" s="3">
        <v>22734.11</v>
      </c>
      <c r="H216" s="4">
        <f t="shared" si="3"/>
        <v>-5.0000197940451518E-2</v>
      </c>
      <c r="I216" s="3">
        <v>21597.4</v>
      </c>
      <c r="J216" s="3">
        <v>2360.85</v>
      </c>
      <c r="K216" s="7">
        <v>91.08</v>
      </c>
    </row>
    <row r="217" spans="1:11" x14ac:dyDescent="0.2">
      <c r="A217" s="5" t="s">
        <v>6232</v>
      </c>
      <c r="B217" s="1" t="s">
        <v>6233</v>
      </c>
      <c r="C217" s="1" t="s">
        <v>4996</v>
      </c>
      <c r="D217" s="2" t="s">
        <v>4997</v>
      </c>
      <c r="E217" s="1"/>
      <c r="F217" s="1" t="s">
        <v>4998</v>
      </c>
      <c r="G217" s="3">
        <v>515</v>
      </c>
      <c r="H217" s="4">
        <f t="shared" si="3"/>
        <v>-5.0000000000000044E-2</v>
      </c>
      <c r="I217" s="3">
        <v>489.25</v>
      </c>
      <c r="J217" s="3">
        <v>41.72</v>
      </c>
      <c r="K217" s="7">
        <v>1.61</v>
      </c>
    </row>
    <row r="218" spans="1:11" x14ac:dyDescent="0.2">
      <c r="A218" s="5" t="s">
        <v>6232</v>
      </c>
      <c r="B218" s="1" t="s">
        <v>6233</v>
      </c>
      <c r="C218" s="1" t="s">
        <v>4999</v>
      </c>
      <c r="D218" s="2" t="s">
        <v>5000</v>
      </c>
      <c r="E218" s="1"/>
      <c r="F218" s="1" t="s">
        <v>5001</v>
      </c>
      <c r="G218" s="3">
        <v>1008.94</v>
      </c>
      <c r="H218" s="4">
        <f t="shared" si="3"/>
        <v>-5.0002973417646257E-2</v>
      </c>
      <c r="I218" s="3">
        <v>958.49</v>
      </c>
      <c r="J218" s="3">
        <v>117.45</v>
      </c>
      <c r="K218" s="7">
        <v>4.53</v>
      </c>
    </row>
    <row r="219" spans="1:11" x14ac:dyDescent="0.2">
      <c r="A219" s="5" t="s">
        <v>6232</v>
      </c>
      <c r="B219" s="1" t="s">
        <v>6233</v>
      </c>
      <c r="C219" s="1" t="s">
        <v>5002</v>
      </c>
      <c r="D219" s="2" t="s">
        <v>5003</v>
      </c>
      <c r="E219" s="1"/>
      <c r="F219" s="1" t="s">
        <v>5004</v>
      </c>
      <c r="G219" s="3">
        <v>215.76</v>
      </c>
      <c r="H219" s="4">
        <f t="shared" si="3"/>
        <v>-5.0009269558768943E-2</v>
      </c>
      <c r="I219" s="3">
        <v>204.97</v>
      </c>
      <c r="J219" s="3">
        <v>14.56</v>
      </c>
      <c r="K219" s="7">
        <v>0.56000000000000005</v>
      </c>
    </row>
    <row r="220" spans="1:11" x14ac:dyDescent="0.2">
      <c r="A220" s="5" t="s">
        <v>6232</v>
      </c>
      <c r="B220" s="1" t="s">
        <v>6233</v>
      </c>
      <c r="C220" s="1" t="s">
        <v>5005</v>
      </c>
      <c r="D220" s="2" t="s">
        <v>5006</v>
      </c>
      <c r="E220" s="1"/>
      <c r="F220" s="1" t="s">
        <v>5007</v>
      </c>
      <c r="G220" s="3">
        <v>2060.63</v>
      </c>
      <c r="H220" s="4">
        <f t="shared" si="3"/>
        <v>-4.9999272067280498E-2</v>
      </c>
      <c r="I220" s="3">
        <v>1957.6</v>
      </c>
      <c r="J220" s="3">
        <v>222.55</v>
      </c>
      <c r="K220" s="7">
        <v>8.59</v>
      </c>
    </row>
    <row r="221" spans="1:11" x14ac:dyDescent="0.2">
      <c r="A221" s="5" t="s">
        <v>6232</v>
      </c>
      <c r="B221" s="1" t="s">
        <v>6233</v>
      </c>
      <c r="C221" s="1" t="s">
        <v>5008</v>
      </c>
      <c r="D221" s="2" t="s">
        <v>5009</v>
      </c>
      <c r="E221" s="1"/>
      <c r="F221" s="1" t="s">
        <v>5010</v>
      </c>
      <c r="G221" s="3">
        <v>26.1</v>
      </c>
      <c r="H221" s="4">
        <f t="shared" si="3"/>
        <v>-4.9808429118773923E-2</v>
      </c>
      <c r="I221" s="3">
        <v>24.8</v>
      </c>
      <c r="J221" s="3">
        <v>1.76</v>
      </c>
      <c r="K221" s="7">
        <v>7.0000000000000007E-2</v>
      </c>
    </row>
    <row r="222" spans="1:11" ht="22.5" x14ac:dyDescent="0.2">
      <c r="A222" s="5" t="s">
        <v>6232</v>
      </c>
      <c r="B222" s="1" t="s">
        <v>6233</v>
      </c>
      <c r="C222" s="1" t="s">
        <v>5011</v>
      </c>
      <c r="D222" s="2" t="s">
        <v>5012</v>
      </c>
      <c r="E222" s="1"/>
      <c r="F222" s="1" t="s">
        <v>5013</v>
      </c>
      <c r="G222" s="3">
        <v>1851.36</v>
      </c>
      <c r="H222" s="4">
        <f t="shared" si="3"/>
        <v>-5.0001080286924182E-2</v>
      </c>
      <c r="I222" s="3">
        <v>1758.79</v>
      </c>
      <c r="J222" s="3">
        <v>124.97</v>
      </c>
      <c r="K222" s="7">
        <v>4.82</v>
      </c>
    </row>
    <row r="223" spans="1:11" x14ac:dyDescent="0.2">
      <c r="A223" s="5" t="s">
        <v>6232</v>
      </c>
      <c r="B223" s="1" t="s">
        <v>6233</v>
      </c>
      <c r="C223" s="1" t="s">
        <v>5014</v>
      </c>
      <c r="D223" s="2" t="s">
        <v>5015</v>
      </c>
      <c r="E223" s="1"/>
      <c r="F223" s="1" t="s">
        <v>5016</v>
      </c>
      <c r="G223" s="3">
        <v>548.1</v>
      </c>
      <c r="H223" s="4">
        <f t="shared" si="3"/>
        <v>-4.9990877577084425E-2</v>
      </c>
      <c r="I223" s="3">
        <v>520.70000000000005</v>
      </c>
      <c r="J223" s="3">
        <v>37</v>
      </c>
      <c r="K223" s="7">
        <v>1.43</v>
      </c>
    </row>
    <row r="224" spans="1:11" x14ac:dyDescent="0.2">
      <c r="A224" s="5" t="s">
        <v>6232</v>
      </c>
      <c r="B224" s="1" t="s">
        <v>6233</v>
      </c>
      <c r="C224" s="1" t="s">
        <v>5017</v>
      </c>
      <c r="D224" s="2" t="s">
        <v>5018</v>
      </c>
      <c r="E224" s="1"/>
      <c r="F224" s="1" t="s">
        <v>5019</v>
      </c>
      <c r="G224" s="3">
        <v>75.680000000000007</v>
      </c>
      <c r="H224" s="4">
        <f t="shared" si="3"/>
        <v>-4.9947145877378474E-2</v>
      </c>
      <c r="I224" s="3">
        <v>71.900000000000006</v>
      </c>
      <c r="J224" s="3">
        <v>5.1100000000000003</v>
      </c>
      <c r="K224" s="7">
        <v>0.2</v>
      </c>
    </row>
    <row r="225" spans="1:11" x14ac:dyDescent="0.2">
      <c r="A225" s="5" t="s">
        <v>6232</v>
      </c>
      <c r="B225" s="1" t="s">
        <v>6233</v>
      </c>
      <c r="C225" s="1" t="s">
        <v>5020</v>
      </c>
      <c r="D225" s="2" t="s">
        <v>5021</v>
      </c>
      <c r="E225" s="1"/>
      <c r="F225" s="1" t="s">
        <v>5022</v>
      </c>
      <c r="G225" s="3">
        <v>2605.1999999999998</v>
      </c>
      <c r="H225" s="4">
        <f t="shared" si="3"/>
        <v>-4.9999999999999933E-2</v>
      </c>
      <c r="I225" s="3">
        <v>2474.94</v>
      </c>
      <c r="J225" s="3">
        <v>175.85</v>
      </c>
      <c r="K225" s="7">
        <v>6.78</v>
      </c>
    </row>
    <row r="226" spans="1:11" ht="22.5" x14ac:dyDescent="0.2">
      <c r="A226" s="5" t="s">
        <v>6232</v>
      </c>
      <c r="B226" s="1" t="s">
        <v>6233</v>
      </c>
      <c r="C226" s="1" t="s">
        <v>5023</v>
      </c>
      <c r="D226" s="2" t="s">
        <v>5024</v>
      </c>
      <c r="E226" s="1"/>
      <c r="F226" s="1" t="s">
        <v>5025</v>
      </c>
      <c r="G226" s="3">
        <v>8037.43</v>
      </c>
      <c r="H226" s="4">
        <f t="shared" si="3"/>
        <v>-4.9999813373180269E-2</v>
      </c>
      <c r="I226" s="3">
        <v>7635.56</v>
      </c>
      <c r="J226" s="3">
        <v>1085.05</v>
      </c>
      <c r="K226" s="7">
        <v>41.86</v>
      </c>
    </row>
    <row r="227" spans="1:11" x14ac:dyDescent="0.2">
      <c r="A227" s="5" t="s">
        <v>6232</v>
      </c>
      <c r="B227" s="1" t="s">
        <v>6233</v>
      </c>
      <c r="C227" s="1" t="s">
        <v>5026</v>
      </c>
      <c r="D227" s="2" t="s">
        <v>5027</v>
      </c>
      <c r="E227" s="1"/>
      <c r="F227" s="1" t="s">
        <v>5028</v>
      </c>
      <c r="G227" s="3">
        <v>267.98</v>
      </c>
      <c r="H227" s="4">
        <f t="shared" si="3"/>
        <v>-5.0003731621762859E-2</v>
      </c>
      <c r="I227" s="3">
        <v>254.58</v>
      </c>
      <c r="J227" s="3">
        <v>36.18</v>
      </c>
      <c r="K227" s="7">
        <v>1.4</v>
      </c>
    </row>
    <row r="228" spans="1:11" x14ac:dyDescent="0.2">
      <c r="A228" s="5" t="s">
        <v>6232</v>
      </c>
      <c r="B228" s="1" t="s">
        <v>6233</v>
      </c>
      <c r="C228" s="1" t="s">
        <v>5029</v>
      </c>
      <c r="D228" s="2" t="s">
        <v>5030</v>
      </c>
      <c r="E228" s="1"/>
      <c r="F228" s="1" t="s">
        <v>5031</v>
      </c>
      <c r="G228" s="3">
        <v>8668.61</v>
      </c>
      <c r="H228" s="4">
        <f t="shared" si="3"/>
        <v>-4.9999942320625879E-2</v>
      </c>
      <c r="I228" s="3">
        <v>8235.18</v>
      </c>
      <c r="J228" s="3">
        <v>1170.26</v>
      </c>
      <c r="K228" s="7">
        <v>45.15</v>
      </c>
    </row>
    <row r="229" spans="1:11" x14ac:dyDescent="0.2">
      <c r="A229" s="5" t="s">
        <v>6232</v>
      </c>
      <c r="B229" s="1" t="s">
        <v>6233</v>
      </c>
      <c r="C229" s="1" t="s">
        <v>5032</v>
      </c>
      <c r="D229" s="2" t="s">
        <v>5033</v>
      </c>
      <c r="E229" s="1"/>
      <c r="F229" s="1" t="s">
        <v>5034</v>
      </c>
      <c r="G229" s="3">
        <v>168.47</v>
      </c>
      <c r="H229" s="4">
        <f t="shared" si="3"/>
        <v>-4.9979224787795928E-2</v>
      </c>
      <c r="I229" s="3">
        <v>160.05000000000001</v>
      </c>
      <c r="J229" s="3">
        <v>22.74</v>
      </c>
      <c r="K229" s="7">
        <v>0.88</v>
      </c>
    </row>
    <row r="230" spans="1:11" x14ac:dyDescent="0.2">
      <c r="A230" s="5" t="s">
        <v>6232</v>
      </c>
      <c r="B230" s="1" t="s">
        <v>6233</v>
      </c>
      <c r="C230" s="1" t="s">
        <v>5035</v>
      </c>
      <c r="D230" s="2" t="s">
        <v>5036</v>
      </c>
      <c r="E230" s="1"/>
      <c r="F230" s="1" t="s">
        <v>5037</v>
      </c>
      <c r="G230" s="3">
        <v>547.52</v>
      </c>
      <c r="H230" s="4">
        <f t="shared" si="3"/>
        <v>-5.0007305669199309E-2</v>
      </c>
      <c r="I230" s="3">
        <v>520.14</v>
      </c>
      <c r="J230" s="3">
        <v>73.92</v>
      </c>
      <c r="K230" s="7">
        <v>2.85</v>
      </c>
    </row>
    <row r="231" spans="1:11" ht="22.5" x14ac:dyDescent="0.2">
      <c r="A231" s="5" t="s">
        <v>6232</v>
      </c>
      <c r="B231" s="1" t="s">
        <v>6233</v>
      </c>
      <c r="C231" s="1" t="s">
        <v>5038</v>
      </c>
      <c r="D231" s="2" t="s">
        <v>5039</v>
      </c>
      <c r="E231" s="1"/>
      <c r="F231" s="1" t="s">
        <v>5040</v>
      </c>
      <c r="G231" s="3">
        <v>15281.52</v>
      </c>
      <c r="H231" s="4">
        <f t="shared" si="3"/>
        <v>-5.0000261754066355E-2</v>
      </c>
      <c r="I231" s="3">
        <v>14517.44</v>
      </c>
      <c r="J231" s="3">
        <v>2063.0100000000002</v>
      </c>
      <c r="K231" s="7">
        <v>79.59</v>
      </c>
    </row>
    <row r="232" spans="1:11" ht="22.5" x14ac:dyDescent="0.2">
      <c r="A232" s="5" t="s">
        <v>6232</v>
      </c>
      <c r="B232" s="1" t="s">
        <v>6233</v>
      </c>
      <c r="C232" s="1" t="s">
        <v>5041</v>
      </c>
      <c r="D232" s="2" t="s">
        <v>5042</v>
      </c>
      <c r="E232" s="1"/>
      <c r="F232" s="1" t="s">
        <v>5043</v>
      </c>
      <c r="G232" s="3">
        <v>7005.09</v>
      </c>
      <c r="H232" s="4">
        <f t="shared" si="3"/>
        <v>-4.9999357609966433E-2</v>
      </c>
      <c r="I232" s="3">
        <v>6654.84</v>
      </c>
      <c r="J232" s="3">
        <v>945.69</v>
      </c>
      <c r="K232" s="7">
        <v>36.479999999999997</v>
      </c>
    </row>
    <row r="233" spans="1:11" x14ac:dyDescent="0.2">
      <c r="A233" s="5" t="s">
        <v>6232</v>
      </c>
      <c r="B233" s="1" t="s">
        <v>6233</v>
      </c>
      <c r="C233" s="1" t="s">
        <v>5044</v>
      </c>
      <c r="D233" s="2" t="s">
        <v>4764</v>
      </c>
      <c r="E233" s="1"/>
      <c r="F233" s="1" t="s">
        <v>5045</v>
      </c>
      <c r="G233" s="3">
        <v>24288.66</v>
      </c>
      <c r="H233" s="4">
        <f t="shared" si="3"/>
        <v>-4.9999876485569805E-2</v>
      </c>
      <c r="I233" s="3">
        <v>23074.23</v>
      </c>
      <c r="J233" s="3">
        <v>3278.97</v>
      </c>
      <c r="K233" s="7">
        <v>126.5</v>
      </c>
    </row>
    <row r="234" spans="1:11" ht="22.5" x14ac:dyDescent="0.2">
      <c r="A234" s="5" t="s">
        <v>6232</v>
      </c>
      <c r="B234" s="1" t="s">
        <v>6233</v>
      </c>
      <c r="C234" s="1" t="s">
        <v>5046</v>
      </c>
      <c r="D234" s="2" t="s">
        <v>5047</v>
      </c>
      <c r="E234" s="1"/>
      <c r="F234" s="1" t="s">
        <v>5048</v>
      </c>
      <c r="G234" s="3">
        <v>1245.8399999999999</v>
      </c>
      <c r="H234" s="4">
        <f t="shared" si="3"/>
        <v>-4.9998394657419842E-2</v>
      </c>
      <c r="I234" s="3">
        <v>1183.55</v>
      </c>
      <c r="J234" s="3">
        <v>168.19</v>
      </c>
      <c r="K234" s="7">
        <v>6.49</v>
      </c>
    </row>
    <row r="235" spans="1:11" x14ac:dyDescent="0.2">
      <c r="A235" s="5" t="s">
        <v>6232</v>
      </c>
      <c r="B235" s="1" t="s">
        <v>6233</v>
      </c>
      <c r="C235" s="1" t="s">
        <v>5049</v>
      </c>
      <c r="D235" s="2" t="s">
        <v>5050</v>
      </c>
      <c r="E235" s="1"/>
      <c r="F235" s="1" t="s">
        <v>5051</v>
      </c>
      <c r="G235" s="3">
        <v>17400</v>
      </c>
      <c r="H235" s="4">
        <f t="shared" si="3"/>
        <v>-5.0000000000000044E-2</v>
      </c>
      <c r="I235" s="3">
        <v>16530</v>
      </c>
      <c r="J235" s="3">
        <v>2349</v>
      </c>
      <c r="K235" s="7">
        <v>0</v>
      </c>
    </row>
    <row r="236" spans="1:11" x14ac:dyDescent="0.2">
      <c r="A236" s="5" t="s">
        <v>6232</v>
      </c>
      <c r="B236" s="1" t="s">
        <v>6233</v>
      </c>
      <c r="C236" s="1" t="s">
        <v>5052</v>
      </c>
      <c r="D236" s="2" t="s">
        <v>5053</v>
      </c>
      <c r="E236" s="1"/>
      <c r="F236" s="1" t="s">
        <v>5054</v>
      </c>
      <c r="G236" s="3">
        <v>796.92</v>
      </c>
      <c r="H236" s="4">
        <f t="shared" si="3"/>
        <v>-5.0005019324398825E-2</v>
      </c>
      <c r="I236" s="3">
        <v>757.07</v>
      </c>
      <c r="J236" s="3">
        <v>107.58</v>
      </c>
      <c r="K236" s="7">
        <v>4.1500000000000004</v>
      </c>
    </row>
    <row r="237" spans="1:11" x14ac:dyDescent="0.2">
      <c r="A237" s="5" t="s">
        <v>6232</v>
      </c>
      <c r="B237" s="1" t="s">
        <v>6233</v>
      </c>
      <c r="C237" s="1" t="s">
        <v>5055</v>
      </c>
      <c r="D237" s="2" t="s">
        <v>5056</v>
      </c>
      <c r="E237" s="1"/>
      <c r="F237" s="1" t="s">
        <v>5057</v>
      </c>
      <c r="G237" s="3">
        <v>443.7</v>
      </c>
      <c r="H237" s="4">
        <f t="shared" si="3"/>
        <v>-4.9988731124633756E-2</v>
      </c>
      <c r="I237" s="3">
        <v>421.52</v>
      </c>
      <c r="J237" s="3">
        <v>59.9</v>
      </c>
      <c r="K237" s="7">
        <v>2.31</v>
      </c>
    </row>
    <row r="238" spans="1:11" x14ac:dyDescent="0.2">
      <c r="A238" s="5" t="s">
        <v>6232</v>
      </c>
      <c r="B238" s="1" t="s">
        <v>6233</v>
      </c>
      <c r="C238" s="1" t="s">
        <v>5058</v>
      </c>
      <c r="D238" s="2" t="s">
        <v>5059</v>
      </c>
      <c r="E238" s="1"/>
      <c r="F238" s="1" t="s">
        <v>5060</v>
      </c>
      <c r="G238" s="3">
        <v>7475.04</v>
      </c>
      <c r="H238" s="4">
        <f t="shared" si="3"/>
        <v>-4.9999732442903344E-2</v>
      </c>
      <c r="I238" s="3">
        <v>7101.29</v>
      </c>
      <c r="J238" s="3">
        <v>1009.13</v>
      </c>
      <c r="K238" s="7">
        <v>38.93</v>
      </c>
    </row>
    <row r="239" spans="1:11" x14ac:dyDescent="0.2">
      <c r="A239" s="5" t="s">
        <v>6232</v>
      </c>
      <c r="B239" s="1" t="s">
        <v>6233</v>
      </c>
      <c r="C239" s="1" t="s">
        <v>5061</v>
      </c>
      <c r="D239" s="2" t="s">
        <v>5062</v>
      </c>
      <c r="E239" s="1"/>
      <c r="F239" s="1" t="s">
        <v>5063</v>
      </c>
      <c r="G239" s="3">
        <v>2610</v>
      </c>
      <c r="H239" s="4">
        <f t="shared" si="3"/>
        <v>-5.0000000000000044E-2</v>
      </c>
      <c r="I239" s="3">
        <v>2479.5</v>
      </c>
      <c r="J239" s="3">
        <v>352.35</v>
      </c>
      <c r="K239" s="7">
        <v>13.59</v>
      </c>
    </row>
    <row r="240" spans="1:11" ht="22.5" x14ac:dyDescent="0.2">
      <c r="A240" s="5" t="s">
        <v>6232</v>
      </c>
      <c r="B240" s="1" t="s">
        <v>6233</v>
      </c>
      <c r="C240" s="1" t="s">
        <v>5064</v>
      </c>
      <c r="D240" s="2" t="s">
        <v>5065</v>
      </c>
      <c r="E240" s="1"/>
      <c r="F240" s="1" t="s">
        <v>5066</v>
      </c>
      <c r="G240" s="3">
        <v>20.88</v>
      </c>
      <c r="H240" s="4">
        <f t="shared" si="3"/>
        <v>-4.9808429118773923E-2</v>
      </c>
      <c r="I240" s="3">
        <v>19.84</v>
      </c>
      <c r="J240" s="3">
        <v>2.82</v>
      </c>
      <c r="K240" s="7">
        <v>0.11</v>
      </c>
    </row>
    <row r="241" spans="1:11" ht="22.5" x14ac:dyDescent="0.2">
      <c r="A241" s="5" t="s">
        <v>6232</v>
      </c>
      <c r="B241" s="1" t="s">
        <v>6233</v>
      </c>
      <c r="C241" s="1" t="s">
        <v>5067</v>
      </c>
      <c r="D241" s="2" t="s">
        <v>5068</v>
      </c>
      <c r="E241" s="1"/>
      <c r="F241" s="1" t="s">
        <v>5069</v>
      </c>
      <c r="G241" s="3">
        <v>452.2</v>
      </c>
      <c r="H241" s="4">
        <f t="shared" si="3"/>
        <v>-5.0000000000000044E-2</v>
      </c>
      <c r="I241" s="3">
        <v>429.59</v>
      </c>
      <c r="J241" s="3">
        <v>61.07</v>
      </c>
      <c r="K241" s="7">
        <v>2.36</v>
      </c>
    </row>
    <row r="242" spans="1:11" x14ac:dyDescent="0.2">
      <c r="A242" s="5" t="s">
        <v>6232</v>
      </c>
      <c r="B242" s="1" t="s">
        <v>6233</v>
      </c>
      <c r="C242" s="1" t="s">
        <v>5070</v>
      </c>
      <c r="D242" s="2" t="s">
        <v>5071</v>
      </c>
      <c r="E242" s="1"/>
      <c r="F242" s="1" t="s">
        <v>5072</v>
      </c>
      <c r="G242" s="3">
        <v>60.9</v>
      </c>
      <c r="H242" s="4">
        <f t="shared" si="3"/>
        <v>-4.9917898193760246E-2</v>
      </c>
      <c r="I242" s="3">
        <v>57.86</v>
      </c>
      <c r="J242" s="3">
        <v>8.2200000000000006</v>
      </c>
      <c r="K242" s="7">
        <v>0.32</v>
      </c>
    </row>
    <row r="243" spans="1:11" ht="22.5" x14ac:dyDescent="0.2">
      <c r="A243" s="5" t="s">
        <v>6232</v>
      </c>
      <c r="B243" s="1" t="s">
        <v>6233</v>
      </c>
      <c r="C243" s="1" t="s">
        <v>5073</v>
      </c>
      <c r="D243" s="2" t="s">
        <v>5074</v>
      </c>
      <c r="E243" s="1"/>
      <c r="F243" s="1" t="s">
        <v>5075</v>
      </c>
      <c r="G243" s="3">
        <v>6960</v>
      </c>
      <c r="H243" s="4">
        <f t="shared" si="3"/>
        <v>-5.0000000000000044E-2</v>
      </c>
      <c r="I243" s="3">
        <v>6612</v>
      </c>
      <c r="J243" s="3">
        <v>939.6</v>
      </c>
      <c r="K243" s="7">
        <v>36.25</v>
      </c>
    </row>
    <row r="244" spans="1:11" ht="22.5" x14ac:dyDescent="0.2">
      <c r="A244" s="5" t="s">
        <v>6232</v>
      </c>
      <c r="B244" s="1" t="s">
        <v>6233</v>
      </c>
      <c r="C244" s="1" t="s">
        <v>5076</v>
      </c>
      <c r="D244" s="2" t="s">
        <v>5077</v>
      </c>
      <c r="E244" s="1"/>
      <c r="F244" s="1" t="s">
        <v>5078</v>
      </c>
      <c r="G244" s="3">
        <v>348</v>
      </c>
      <c r="H244" s="4">
        <f t="shared" si="3"/>
        <v>-4.9999999999999933E-2</v>
      </c>
      <c r="I244" s="3">
        <v>330.6</v>
      </c>
      <c r="J244" s="3">
        <v>48.33</v>
      </c>
      <c r="K244" s="7">
        <v>1.86</v>
      </c>
    </row>
    <row r="245" spans="1:11" ht="22.5" x14ac:dyDescent="0.2">
      <c r="A245" s="5" t="s">
        <v>6232</v>
      </c>
      <c r="B245" s="1" t="s">
        <v>6233</v>
      </c>
      <c r="C245" s="1" t="s">
        <v>5079</v>
      </c>
      <c r="D245" s="2" t="s">
        <v>5080</v>
      </c>
      <c r="E245" s="1"/>
      <c r="F245" s="1" t="s">
        <v>5081</v>
      </c>
      <c r="G245" s="3">
        <v>2800</v>
      </c>
      <c r="H245" s="4">
        <f t="shared" si="3"/>
        <v>-5.0000000000000044E-2</v>
      </c>
      <c r="I245" s="3">
        <v>2660</v>
      </c>
      <c r="J245" s="3">
        <v>378</v>
      </c>
      <c r="K245" s="7">
        <v>14.58</v>
      </c>
    </row>
    <row r="246" spans="1:11" x14ac:dyDescent="0.2">
      <c r="A246" s="5" t="s">
        <v>6232</v>
      </c>
      <c r="B246" s="1" t="s">
        <v>6233</v>
      </c>
      <c r="C246" s="1" t="s">
        <v>5082</v>
      </c>
      <c r="D246" s="2" t="s">
        <v>5083</v>
      </c>
      <c r="E246" s="1"/>
      <c r="F246" s="1" t="s">
        <v>5084</v>
      </c>
      <c r="G246" s="3">
        <v>150</v>
      </c>
      <c r="H246" s="4">
        <f t="shared" si="3"/>
        <v>-5.0000000000000044E-2</v>
      </c>
      <c r="I246" s="3">
        <v>142.5</v>
      </c>
      <c r="J246" s="3">
        <v>20.25</v>
      </c>
      <c r="K246" s="7">
        <v>0.78</v>
      </c>
    </row>
    <row r="247" spans="1:11" ht="22.5" x14ac:dyDescent="0.2">
      <c r="A247" s="5" t="s">
        <v>6232</v>
      </c>
      <c r="B247" s="1" t="s">
        <v>6233</v>
      </c>
      <c r="C247" s="1" t="s">
        <v>5085</v>
      </c>
      <c r="D247" s="2" t="s">
        <v>5086</v>
      </c>
      <c r="E247" s="1"/>
      <c r="F247" s="1" t="s">
        <v>5087</v>
      </c>
      <c r="G247" s="3">
        <v>846</v>
      </c>
      <c r="H247" s="4">
        <f t="shared" si="3"/>
        <v>-4.9999999999999933E-2</v>
      </c>
      <c r="I247" s="3">
        <v>803.7</v>
      </c>
      <c r="J247" s="3">
        <v>114.21</v>
      </c>
      <c r="K247" s="7">
        <v>4.41</v>
      </c>
    </row>
    <row r="248" spans="1:11" x14ac:dyDescent="0.2">
      <c r="A248" s="5" t="s">
        <v>6232</v>
      </c>
      <c r="B248" s="1" t="s">
        <v>6233</v>
      </c>
      <c r="C248" s="1" t="s">
        <v>5088</v>
      </c>
      <c r="D248" s="2" t="s">
        <v>5089</v>
      </c>
      <c r="E248" s="1"/>
      <c r="F248" s="1" t="s">
        <v>5090</v>
      </c>
      <c r="G248" s="3">
        <v>2048</v>
      </c>
      <c r="H248" s="4">
        <f t="shared" si="3"/>
        <v>-5.0000000000000044E-2</v>
      </c>
      <c r="I248" s="3">
        <v>1945.6</v>
      </c>
      <c r="J248" s="3">
        <v>276.48</v>
      </c>
      <c r="K248" s="7">
        <v>10.67</v>
      </c>
    </row>
    <row r="249" spans="1:11" x14ac:dyDescent="0.2">
      <c r="A249" s="5" t="s">
        <v>6232</v>
      </c>
      <c r="B249" s="1" t="s">
        <v>6233</v>
      </c>
      <c r="C249" s="1" t="s">
        <v>5091</v>
      </c>
      <c r="D249" s="2" t="s">
        <v>5092</v>
      </c>
      <c r="E249" s="1"/>
      <c r="F249" s="1" t="s">
        <v>5093</v>
      </c>
      <c r="G249" s="3">
        <v>87</v>
      </c>
      <c r="H249" s="4">
        <f t="shared" si="3"/>
        <v>-4.9999999999999933E-2</v>
      </c>
      <c r="I249" s="3">
        <v>82.65</v>
      </c>
      <c r="J249" s="3">
        <v>7.52</v>
      </c>
      <c r="K249" s="7">
        <v>0.28999999999999998</v>
      </c>
    </row>
    <row r="250" spans="1:11" x14ac:dyDescent="0.2">
      <c r="A250" s="5" t="s">
        <v>6232</v>
      </c>
      <c r="B250" s="1" t="s">
        <v>6233</v>
      </c>
      <c r="C250" s="1" t="s">
        <v>5094</v>
      </c>
      <c r="D250" s="2" t="s">
        <v>5095</v>
      </c>
      <c r="E250" s="1"/>
      <c r="F250" s="1" t="s">
        <v>5096</v>
      </c>
      <c r="G250" s="3">
        <v>8543.4</v>
      </c>
      <c r="H250" s="4">
        <f t="shared" si="3"/>
        <v>-5.0000000000000044E-2</v>
      </c>
      <c r="I250" s="3">
        <v>8116.23</v>
      </c>
      <c r="J250" s="3">
        <v>738.89</v>
      </c>
      <c r="K250" s="7">
        <v>28.51</v>
      </c>
    </row>
    <row r="251" spans="1:11" x14ac:dyDescent="0.2">
      <c r="A251" s="5" t="s">
        <v>6232</v>
      </c>
      <c r="B251" s="1" t="s">
        <v>6233</v>
      </c>
      <c r="C251" s="1" t="s">
        <v>5097</v>
      </c>
      <c r="D251" s="2" t="s">
        <v>5098</v>
      </c>
      <c r="E251" s="1"/>
      <c r="F251" s="1" t="s">
        <v>5099</v>
      </c>
      <c r="G251" s="3">
        <v>1296.3</v>
      </c>
      <c r="H251" s="4">
        <f t="shared" si="3"/>
        <v>-4.9996142868163229E-2</v>
      </c>
      <c r="I251" s="3">
        <v>1231.49</v>
      </c>
      <c r="J251" s="3">
        <v>112.11</v>
      </c>
      <c r="K251" s="7">
        <v>4.33</v>
      </c>
    </row>
    <row r="252" spans="1:11" x14ac:dyDescent="0.2">
      <c r="A252" s="5" t="s">
        <v>6232</v>
      </c>
      <c r="B252" s="1" t="s">
        <v>6233</v>
      </c>
      <c r="C252" s="1" t="s">
        <v>5100</v>
      </c>
      <c r="D252" s="2" t="s">
        <v>5101</v>
      </c>
      <c r="E252" s="1"/>
      <c r="F252" s="1" t="s">
        <v>5102</v>
      </c>
      <c r="G252" s="3">
        <v>107.88</v>
      </c>
      <c r="H252" s="4">
        <f t="shared" si="3"/>
        <v>-4.9962921764924006E-2</v>
      </c>
      <c r="I252" s="3">
        <v>102.49</v>
      </c>
      <c r="J252" s="3">
        <v>9.33</v>
      </c>
      <c r="K252" s="7">
        <v>0.36</v>
      </c>
    </row>
    <row r="253" spans="1:11" x14ac:dyDescent="0.2">
      <c r="A253" s="5" t="s">
        <v>6232</v>
      </c>
      <c r="B253" s="1" t="s">
        <v>6233</v>
      </c>
      <c r="C253" s="1" t="s">
        <v>5103</v>
      </c>
      <c r="D253" s="2" t="s">
        <v>5104</v>
      </c>
      <c r="E253" s="1"/>
      <c r="F253" s="1" t="s">
        <v>5105</v>
      </c>
      <c r="G253" s="3">
        <v>116.58</v>
      </c>
      <c r="H253" s="4">
        <f t="shared" si="3"/>
        <v>-5.0008577800651932E-2</v>
      </c>
      <c r="I253" s="3">
        <v>110.75</v>
      </c>
      <c r="J253" s="3">
        <v>10.08</v>
      </c>
      <c r="K253" s="7">
        <v>0.39</v>
      </c>
    </row>
    <row r="254" spans="1:11" x14ac:dyDescent="0.2">
      <c r="A254" s="5" t="s">
        <v>6232</v>
      </c>
      <c r="B254" s="1" t="s">
        <v>6233</v>
      </c>
      <c r="C254" s="1" t="s">
        <v>5106</v>
      </c>
      <c r="D254" s="2" t="s">
        <v>5107</v>
      </c>
      <c r="E254" s="1"/>
      <c r="F254" s="1" t="s">
        <v>5108</v>
      </c>
      <c r="G254" s="3">
        <v>1000</v>
      </c>
      <c r="H254" s="4">
        <f t="shared" si="3"/>
        <v>-5.0000000000000044E-2</v>
      </c>
      <c r="I254" s="3">
        <v>950</v>
      </c>
      <c r="J254" s="3">
        <v>0</v>
      </c>
      <c r="K254" s="7">
        <v>0</v>
      </c>
    </row>
    <row r="255" spans="1:11" x14ac:dyDescent="0.2">
      <c r="A255" s="5" t="s">
        <v>6232</v>
      </c>
      <c r="B255" s="1" t="s">
        <v>6233</v>
      </c>
      <c r="C255" s="1" t="s">
        <v>5109</v>
      </c>
      <c r="D255" s="2" t="s">
        <v>5110</v>
      </c>
      <c r="E255" s="1"/>
      <c r="F255" s="1" t="s">
        <v>5111</v>
      </c>
      <c r="G255" s="3">
        <v>1000</v>
      </c>
      <c r="H255" s="4">
        <f t="shared" si="3"/>
        <v>-5.0000000000000044E-2</v>
      </c>
      <c r="I255" s="3">
        <v>950</v>
      </c>
      <c r="J255" s="3">
        <v>0</v>
      </c>
      <c r="K255" s="7">
        <v>0</v>
      </c>
    </row>
    <row r="256" spans="1:11" x14ac:dyDescent="0.2">
      <c r="A256" s="5" t="s">
        <v>6232</v>
      </c>
      <c r="B256" s="1" t="s">
        <v>6233</v>
      </c>
      <c r="C256" s="1" t="s">
        <v>5112</v>
      </c>
      <c r="D256" s="2" t="s">
        <v>5113</v>
      </c>
      <c r="E256" s="1"/>
      <c r="F256" s="1" t="s">
        <v>5114</v>
      </c>
      <c r="G256" s="3">
        <v>1260.1600000000001</v>
      </c>
      <c r="H256" s="4">
        <f t="shared" si="3"/>
        <v>-5.0001587100050759E-2</v>
      </c>
      <c r="I256" s="3">
        <v>1197.1500000000001</v>
      </c>
      <c r="J256" s="3">
        <v>168.19</v>
      </c>
      <c r="K256" s="7">
        <v>6.49</v>
      </c>
    </row>
    <row r="257" spans="1:11" x14ac:dyDescent="0.2">
      <c r="A257" s="5" t="s">
        <v>6232</v>
      </c>
      <c r="B257" s="1" t="s">
        <v>6233</v>
      </c>
      <c r="C257" s="1" t="s">
        <v>5115</v>
      </c>
      <c r="D257" s="2" t="s">
        <v>5116</v>
      </c>
      <c r="E257" s="1"/>
      <c r="F257" s="1" t="s">
        <v>5117</v>
      </c>
      <c r="G257" s="3">
        <v>2143.6799999999998</v>
      </c>
      <c r="H257" s="4">
        <f t="shared" si="3"/>
        <v>-4.999813404985809E-2</v>
      </c>
      <c r="I257" s="3">
        <v>2036.5</v>
      </c>
      <c r="J257" s="3">
        <v>286.11</v>
      </c>
      <c r="K257" s="7">
        <v>11.04</v>
      </c>
    </row>
    <row r="258" spans="1:11" x14ac:dyDescent="0.2">
      <c r="A258" s="5" t="s">
        <v>6232</v>
      </c>
      <c r="B258" s="1" t="s">
        <v>6233</v>
      </c>
      <c r="C258" s="1" t="s">
        <v>5118</v>
      </c>
      <c r="D258" s="2" t="s">
        <v>5119</v>
      </c>
      <c r="E258" s="1"/>
      <c r="F258" s="1" t="s">
        <v>5120</v>
      </c>
      <c r="G258" s="3">
        <v>2592.48</v>
      </c>
      <c r="H258" s="4">
        <f t="shared" ref="H258:H321" si="4">IF(ISNUMBER(I258),IF(I258&gt;0,(I258/G258)-1,0),"")</f>
        <v>-4.9998457075850156E-2</v>
      </c>
      <c r="I258" s="3">
        <v>2462.86</v>
      </c>
      <c r="J258" s="3">
        <v>346.01</v>
      </c>
      <c r="K258" s="7">
        <v>13.35</v>
      </c>
    </row>
    <row r="259" spans="1:11" x14ac:dyDescent="0.2">
      <c r="A259" s="5" t="s">
        <v>6232</v>
      </c>
      <c r="B259" s="1" t="s">
        <v>6233</v>
      </c>
      <c r="C259" s="1" t="s">
        <v>5121</v>
      </c>
      <c r="D259" s="2" t="s">
        <v>5122</v>
      </c>
      <c r="E259" s="1"/>
      <c r="F259" s="1" t="s">
        <v>5123</v>
      </c>
      <c r="G259" s="3">
        <v>1620.96</v>
      </c>
      <c r="H259" s="4">
        <f t="shared" si="4"/>
        <v>-5.0001233836738712E-2</v>
      </c>
      <c r="I259" s="3">
        <v>1539.91</v>
      </c>
      <c r="J259" s="3">
        <v>216.34</v>
      </c>
      <c r="K259" s="7">
        <v>8.35</v>
      </c>
    </row>
    <row r="260" spans="1:11" x14ac:dyDescent="0.2">
      <c r="A260" s="5" t="s">
        <v>6232</v>
      </c>
      <c r="B260" s="1" t="s">
        <v>6233</v>
      </c>
      <c r="C260" s="1" t="s">
        <v>5124</v>
      </c>
      <c r="D260" s="2" t="s">
        <v>5125</v>
      </c>
      <c r="E260" s="1"/>
      <c r="F260" s="1" t="s">
        <v>5126</v>
      </c>
      <c r="G260" s="3">
        <v>267.52</v>
      </c>
      <c r="H260" s="4">
        <f t="shared" si="4"/>
        <v>-5.0014952153110026E-2</v>
      </c>
      <c r="I260" s="3">
        <v>254.14</v>
      </c>
      <c r="J260" s="3">
        <v>0</v>
      </c>
      <c r="K260" s="7">
        <v>0</v>
      </c>
    </row>
    <row r="261" spans="1:11" x14ac:dyDescent="0.2">
      <c r="A261" s="5" t="s">
        <v>6232</v>
      </c>
      <c r="B261" s="1" t="s">
        <v>6233</v>
      </c>
      <c r="C261" s="1" t="s">
        <v>5127</v>
      </c>
      <c r="D261" s="2" t="s">
        <v>5128</v>
      </c>
      <c r="E261" s="1"/>
      <c r="F261" s="1" t="s">
        <v>5129</v>
      </c>
      <c r="G261" s="3">
        <v>26.4</v>
      </c>
      <c r="H261" s="4">
        <f t="shared" si="4"/>
        <v>-5.0000000000000044E-2</v>
      </c>
      <c r="I261" s="3">
        <v>25.08</v>
      </c>
      <c r="J261" s="3">
        <v>3.52</v>
      </c>
      <c r="K261" s="7">
        <v>0.14000000000000001</v>
      </c>
    </row>
    <row r="262" spans="1:11" x14ac:dyDescent="0.2">
      <c r="A262" s="5" t="s">
        <v>6232</v>
      </c>
      <c r="B262" s="1" t="s">
        <v>6233</v>
      </c>
      <c r="C262" s="1" t="s">
        <v>5130</v>
      </c>
      <c r="D262" s="2" t="s">
        <v>5131</v>
      </c>
      <c r="E262" s="1"/>
      <c r="F262" s="1" t="s">
        <v>5132</v>
      </c>
      <c r="G262" s="3">
        <v>681.12</v>
      </c>
      <c r="H262" s="4">
        <f t="shared" si="4"/>
        <v>-5.000587268029133E-2</v>
      </c>
      <c r="I262" s="3">
        <v>647.05999999999995</v>
      </c>
      <c r="J262" s="3">
        <v>90.91</v>
      </c>
      <c r="K262" s="7">
        <v>3.51</v>
      </c>
    </row>
    <row r="263" spans="1:11" ht="22.5" x14ac:dyDescent="0.2">
      <c r="A263" s="5" t="s">
        <v>6232</v>
      </c>
      <c r="B263" s="1" t="s">
        <v>6233</v>
      </c>
      <c r="C263" s="1" t="s">
        <v>5133</v>
      </c>
      <c r="D263" s="2" t="s">
        <v>5134</v>
      </c>
      <c r="E263" s="1"/>
      <c r="F263" s="1" t="s">
        <v>5135</v>
      </c>
      <c r="G263" s="3">
        <v>2800</v>
      </c>
      <c r="H263" s="4">
        <f t="shared" si="4"/>
        <v>-5.0000000000000044E-2</v>
      </c>
      <c r="I263" s="3">
        <v>2660</v>
      </c>
      <c r="J263" s="3">
        <v>378</v>
      </c>
      <c r="K263" s="7">
        <v>14.58</v>
      </c>
    </row>
    <row r="264" spans="1:11" x14ac:dyDescent="0.2">
      <c r="A264" s="5" t="s">
        <v>6232</v>
      </c>
      <c r="B264" s="1" t="s">
        <v>6233</v>
      </c>
      <c r="C264" s="1" t="s">
        <v>5136</v>
      </c>
      <c r="D264" s="2" t="s">
        <v>5137</v>
      </c>
      <c r="E264" s="1"/>
      <c r="F264" s="1" t="s">
        <v>5138</v>
      </c>
      <c r="G264" s="3">
        <v>102</v>
      </c>
      <c r="H264" s="4">
        <f t="shared" si="4"/>
        <v>-4.9999999999999933E-2</v>
      </c>
      <c r="I264" s="3">
        <v>96.9</v>
      </c>
      <c r="J264" s="3">
        <v>13.77</v>
      </c>
      <c r="K264" s="7">
        <v>0.53</v>
      </c>
    </row>
    <row r="265" spans="1:11" ht="33.75" x14ac:dyDescent="0.2">
      <c r="A265" s="5" t="s">
        <v>6232</v>
      </c>
      <c r="B265" s="1" t="s">
        <v>6233</v>
      </c>
      <c r="C265" s="1" t="s">
        <v>5139</v>
      </c>
      <c r="D265" s="2" t="s">
        <v>5140</v>
      </c>
      <c r="E265" s="1"/>
      <c r="F265" s="1" t="s">
        <v>5141</v>
      </c>
      <c r="G265" s="3">
        <v>95.7</v>
      </c>
      <c r="H265" s="4">
        <f t="shared" si="4"/>
        <v>-4.9947753396029304E-2</v>
      </c>
      <c r="I265" s="3">
        <v>90.92</v>
      </c>
      <c r="J265" s="3">
        <v>12.92</v>
      </c>
      <c r="K265" s="7">
        <v>0.5</v>
      </c>
    </row>
    <row r="266" spans="1:11" x14ac:dyDescent="0.2">
      <c r="A266" s="5" t="s">
        <v>6232</v>
      </c>
      <c r="B266" s="1" t="s">
        <v>6233</v>
      </c>
      <c r="C266" s="1" t="s">
        <v>5142</v>
      </c>
      <c r="D266" s="2" t="s">
        <v>5143</v>
      </c>
      <c r="E266" s="1"/>
      <c r="F266" s="1" t="s">
        <v>5144</v>
      </c>
      <c r="G266" s="3">
        <v>11454.3</v>
      </c>
      <c r="H266" s="4">
        <f t="shared" si="4"/>
        <v>-4.9999563482709508E-2</v>
      </c>
      <c r="I266" s="3">
        <v>10881.59</v>
      </c>
      <c r="J266" s="3">
        <v>1546.33</v>
      </c>
      <c r="K266" s="7">
        <v>59.66</v>
      </c>
    </row>
    <row r="267" spans="1:11" x14ac:dyDescent="0.2">
      <c r="A267" s="5" t="s">
        <v>7081</v>
      </c>
      <c r="B267" s="1" t="s">
        <v>6233</v>
      </c>
      <c r="C267" s="1" t="s">
        <v>5145</v>
      </c>
      <c r="D267" s="2" t="s">
        <v>5146</v>
      </c>
      <c r="E267" s="1"/>
      <c r="F267" s="1" t="s">
        <v>5147</v>
      </c>
      <c r="G267" s="3">
        <v>26136</v>
      </c>
      <c r="H267" s="4">
        <f t="shared" si="4"/>
        <v>5.0000000000000044E-2</v>
      </c>
      <c r="I267" s="3">
        <v>27442.799999999999</v>
      </c>
      <c r="J267" s="3">
        <v>1825.93</v>
      </c>
      <c r="K267" s="7">
        <v>70.44</v>
      </c>
    </row>
    <row r="268" spans="1:11" x14ac:dyDescent="0.2">
      <c r="A268" s="5" t="s">
        <v>7081</v>
      </c>
      <c r="B268" s="1" t="s">
        <v>6233</v>
      </c>
      <c r="C268" s="1" t="s">
        <v>5148</v>
      </c>
      <c r="D268" s="2" t="s">
        <v>5149</v>
      </c>
      <c r="E268" s="1"/>
      <c r="F268" s="1" t="s">
        <v>5150</v>
      </c>
      <c r="G268" s="3">
        <v>9109.76</v>
      </c>
      <c r="H268" s="4">
        <f t="shared" si="4"/>
        <v>-0.10000043908950396</v>
      </c>
      <c r="I268" s="3">
        <v>8198.7800000000007</v>
      </c>
      <c r="J268" s="3">
        <v>636.42999999999995</v>
      </c>
      <c r="K268" s="7">
        <v>24.56</v>
      </c>
    </row>
    <row r="269" spans="1:11" ht="22.5" x14ac:dyDescent="0.2">
      <c r="A269" s="5" t="s">
        <v>7081</v>
      </c>
      <c r="B269" s="1" t="s">
        <v>6233</v>
      </c>
      <c r="C269" s="1" t="s">
        <v>5151</v>
      </c>
      <c r="D269" s="2" t="s">
        <v>5152</v>
      </c>
      <c r="E269" s="1"/>
      <c r="F269" s="1" t="s">
        <v>5153</v>
      </c>
      <c r="G269" s="3">
        <v>1311.2</v>
      </c>
      <c r="H269" s="4">
        <f t="shared" si="4"/>
        <v>-0.10000000000000009</v>
      </c>
      <c r="I269" s="3">
        <v>1180.08</v>
      </c>
      <c r="J269" s="3">
        <v>91.6</v>
      </c>
      <c r="K269" s="7">
        <v>3.54</v>
      </c>
    </row>
    <row r="270" spans="1:11" x14ac:dyDescent="0.2">
      <c r="A270" s="5" t="s">
        <v>7081</v>
      </c>
      <c r="B270" s="1" t="s">
        <v>6233</v>
      </c>
      <c r="C270" s="1" t="s">
        <v>5154</v>
      </c>
      <c r="D270" s="2" t="s">
        <v>5155</v>
      </c>
      <c r="E270" s="1"/>
      <c r="F270" s="1" t="s">
        <v>5156</v>
      </c>
      <c r="G270" s="3">
        <v>318.56</v>
      </c>
      <c r="H270" s="4">
        <f t="shared" si="4"/>
        <v>-0.1499874434957309</v>
      </c>
      <c r="I270" s="3">
        <v>270.77999999999997</v>
      </c>
      <c r="J270" s="3">
        <v>22.25</v>
      </c>
      <c r="K270" s="7">
        <v>0.85</v>
      </c>
    </row>
    <row r="271" spans="1:11" x14ac:dyDescent="0.2">
      <c r="A271" s="5" t="s">
        <v>7081</v>
      </c>
      <c r="B271" s="1" t="s">
        <v>6233</v>
      </c>
      <c r="C271" s="1" t="s">
        <v>5157</v>
      </c>
      <c r="D271" s="2" t="s">
        <v>5158</v>
      </c>
      <c r="E271" s="1"/>
      <c r="F271" s="1" t="s">
        <v>5159</v>
      </c>
      <c r="G271" s="3">
        <v>505.12</v>
      </c>
      <c r="H271" s="4">
        <f t="shared" si="4"/>
        <v>5.000791891035794E-2</v>
      </c>
      <c r="I271" s="3">
        <v>530.38</v>
      </c>
      <c r="J271" s="3">
        <v>35.29</v>
      </c>
      <c r="K271" s="7">
        <v>1.35</v>
      </c>
    </row>
    <row r="272" spans="1:11" x14ac:dyDescent="0.2">
      <c r="A272" s="5" t="s">
        <v>7081</v>
      </c>
      <c r="B272" s="1" t="s">
        <v>6233</v>
      </c>
      <c r="C272" s="1" t="s">
        <v>5160</v>
      </c>
      <c r="D272" s="2" t="s">
        <v>5161</v>
      </c>
      <c r="E272" s="1"/>
      <c r="F272" s="1" t="s">
        <v>5162</v>
      </c>
      <c r="G272" s="3">
        <v>545.6</v>
      </c>
      <c r="H272" s="4">
        <f t="shared" si="4"/>
        <v>-9.9999999999999978E-2</v>
      </c>
      <c r="I272" s="3">
        <v>491.04</v>
      </c>
      <c r="J272" s="3">
        <v>38.119999999999997</v>
      </c>
      <c r="K272" s="7">
        <v>1.48</v>
      </c>
    </row>
    <row r="273" spans="1:11" x14ac:dyDescent="0.2">
      <c r="A273" s="5" t="s">
        <v>7081</v>
      </c>
      <c r="B273" s="1" t="s">
        <v>6233</v>
      </c>
      <c r="C273" s="1" t="s">
        <v>5163</v>
      </c>
      <c r="D273" s="2" t="s">
        <v>5164</v>
      </c>
      <c r="E273" s="1"/>
      <c r="F273" s="1" t="s">
        <v>5165</v>
      </c>
      <c r="G273" s="3">
        <v>17385.28</v>
      </c>
      <c r="H273" s="4">
        <f t="shared" si="4"/>
        <v>4.999976992030053E-2</v>
      </c>
      <c r="I273" s="3">
        <v>18254.54</v>
      </c>
      <c r="J273" s="3">
        <v>1214.58</v>
      </c>
      <c r="K273" s="7">
        <v>46.85</v>
      </c>
    </row>
    <row r="274" spans="1:11" ht="22.5" x14ac:dyDescent="0.2">
      <c r="A274" s="5" t="s">
        <v>7081</v>
      </c>
      <c r="B274" s="1" t="s">
        <v>6233</v>
      </c>
      <c r="C274" s="1" t="s">
        <v>5166</v>
      </c>
      <c r="D274" s="2" t="s">
        <v>5167</v>
      </c>
      <c r="E274" s="1"/>
      <c r="F274" s="1" t="s">
        <v>5168</v>
      </c>
      <c r="G274" s="3">
        <v>1080.6400000000001</v>
      </c>
      <c r="H274" s="4">
        <f t="shared" si="4"/>
        <v>-9.9996298489783864E-2</v>
      </c>
      <c r="I274" s="3">
        <v>972.58</v>
      </c>
      <c r="J274" s="3">
        <v>75.5</v>
      </c>
      <c r="K274" s="7">
        <v>2.92</v>
      </c>
    </row>
    <row r="275" spans="1:11" x14ac:dyDescent="0.2">
      <c r="A275" s="5" t="s">
        <v>7081</v>
      </c>
      <c r="B275" s="1" t="s">
        <v>6233</v>
      </c>
      <c r="C275" s="1" t="s">
        <v>5169</v>
      </c>
      <c r="D275" s="2" t="s">
        <v>5170</v>
      </c>
      <c r="E275" s="1"/>
      <c r="F275" s="1" t="s">
        <v>5171</v>
      </c>
      <c r="G275" s="3">
        <v>0</v>
      </c>
      <c r="H275" s="4">
        <f t="shared" si="4"/>
        <v>0</v>
      </c>
      <c r="I275" s="3">
        <v>0</v>
      </c>
      <c r="J275" s="3">
        <v>0</v>
      </c>
      <c r="K275" s="7">
        <v>0</v>
      </c>
    </row>
    <row r="276" spans="1:11" x14ac:dyDescent="0.2">
      <c r="A276" s="5" t="s">
        <v>7081</v>
      </c>
      <c r="B276" s="1" t="s">
        <v>6233</v>
      </c>
      <c r="C276" s="1" t="s">
        <v>5172</v>
      </c>
      <c r="D276" s="2" t="s">
        <v>5173</v>
      </c>
      <c r="E276" s="1"/>
      <c r="F276" s="1" t="s">
        <v>5174</v>
      </c>
      <c r="G276" s="3">
        <v>96.8</v>
      </c>
      <c r="H276" s="4">
        <f t="shared" si="4"/>
        <v>-9.9999999999999978E-2</v>
      </c>
      <c r="I276" s="3">
        <v>87.12</v>
      </c>
      <c r="J276" s="3">
        <v>6.76</v>
      </c>
      <c r="K276" s="7">
        <v>0.27</v>
      </c>
    </row>
    <row r="277" spans="1:11" x14ac:dyDescent="0.2">
      <c r="A277" s="5" t="s">
        <v>7081</v>
      </c>
      <c r="B277" s="1" t="s">
        <v>6233</v>
      </c>
      <c r="C277" s="1" t="s">
        <v>5175</v>
      </c>
      <c r="D277" s="2" t="s">
        <v>5176</v>
      </c>
      <c r="E277" s="1"/>
      <c r="F277" s="1" t="s">
        <v>5177</v>
      </c>
      <c r="G277" s="3">
        <v>823.68</v>
      </c>
      <c r="H277" s="4">
        <f t="shared" si="4"/>
        <v>-0.1000024281274281</v>
      </c>
      <c r="I277" s="3">
        <v>741.31</v>
      </c>
      <c r="J277" s="3">
        <v>57.54</v>
      </c>
      <c r="K277" s="7">
        <v>2.23</v>
      </c>
    </row>
    <row r="278" spans="1:11" x14ac:dyDescent="0.2">
      <c r="A278" s="5" t="s">
        <v>7081</v>
      </c>
      <c r="B278" s="1" t="s">
        <v>6233</v>
      </c>
      <c r="C278" s="1" t="s">
        <v>5178</v>
      </c>
      <c r="D278" s="2" t="s">
        <v>5179</v>
      </c>
      <c r="E278" s="1"/>
      <c r="F278" s="1" t="s">
        <v>5180</v>
      </c>
      <c r="G278" s="3">
        <v>8569.44</v>
      </c>
      <c r="H278" s="4">
        <f t="shared" si="4"/>
        <v>-9.9999533225041626E-2</v>
      </c>
      <c r="I278" s="3">
        <v>7712.5</v>
      </c>
      <c r="J278" s="3">
        <v>598.67999999999995</v>
      </c>
      <c r="K278" s="7">
        <v>23.1</v>
      </c>
    </row>
    <row r="279" spans="1:11" x14ac:dyDescent="0.2">
      <c r="A279" s="5" t="s">
        <v>7081</v>
      </c>
      <c r="B279" s="1" t="s">
        <v>6233</v>
      </c>
      <c r="C279" s="1" t="s">
        <v>5181</v>
      </c>
      <c r="D279" s="2" t="s">
        <v>5182</v>
      </c>
      <c r="E279" s="1"/>
      <c r="F279" s="1" t="s">
        <v>5183</v>
      </c>
      <c r="G279" s="3">
        <v>0</v>
      </c>
      <c r="H279" s="4">
        <f t="shared" si="4"/>
        <v>0</v>
      </c>
      <c r="I279" s="3">
        <v>0</v>
      </c>
      <c r="J279" s="3">
        <v>0</v>
      </c>
      <c r="K279" s="7">
        <v>0</v>
      </c>
    </row>
    <row r="280" spans="1:11" x14ac:dyDescent="0.2">
      <c r="A280" s="5" t="s">
        <v>7144</v>
      </c>
      <c r="B280" s="1" t="s">
        <v>6233</v>
      </c>
      <c r="C280" s="1" t="s">
        <v>5184</v>
      </c>
      <c r="D280" s="2" t="s">
        <v>5185</v>
      </c>
      <c r="E280" s="1"/>
      <c r="F280" s="1" t="s">
        <v>5186</v>
      </c>
      <c r="G280" s="3">
        <v>469.92</v>
      </c>
      <c r="H280" s="4">
        <f t="shared" si="4"/>
        <v>-9.9995743956418082E-2</v>
      </c>
      <c r="I280" s="3">
        <v>422.93</v>
      </c>
      <c r="J280" s="3">
        <v>32.83</v>
      </c>
      <c r="K280" s="7">
        <v>1.27</v>
      </c>
    </row>
    <row r="281" spans="1:11" x14ac:dyDescent="0.2">
      <c r="A281" s="5" t="s">
        <v>7081</v>
      </c>
      <c r="B281" s="1" t="s">
        <v>6233</v>
      </c>
      <c r="C281" s="1" t="s">
        <v>5187</v>
      </c>
      <c r="D281" s="2" t="s">
        <v>5188</v>
      </c>
      <c r="E281" s="1"/>
      <c r="F281" s="1" t="s">
        <v>5189</v>
      </c>
      <c r="G281" s="3">
        <v>3000</v>
      </c>
      <c r="H281" s="4">
        <f t="shared" si="4"/>
        <v>-9.9999999999999978E-2</v>
      </c>
      <c r="I281" s="3">
        <v>2700</v>
      </c>
      <c r="J281" s="3">
        <v>209.59</v>
      </c>
      <c r="K281" s="7">
        <v>8.08</v>
      </c>
    </row>
    <row r="282" spans="1:11" x14ac:dyDescent="0.2">
      <c r="A282" s="5" t="s">
        <v>7081</v>
      </c>
      <c r="B282" s="1" t="s">
        <v>6233</v>
      </c>
      <c r="C282" s="1" t="s">
        <v>5190</v>
      </c>
      <c r="D282" s="2" t="s">
        <v>5191</v>
      </c>
      <c r="E282" s="1"/>
      <c r="F282" s="1" t="s">
        <v>5192</v>
      </c>
      <c r="G282" s="3">
        <v>2421.7600000000002</v>
      </c>
      <c r="H282" s="4">
        <f t="shared" si="4"/>
        <v>-0.10000165169133202</v>
      </c>
      <c r="I282" s="3">
        <v>2179.58</v>
      </c>
      <c r="J282" s="3">
        <v>140.35</v>
      </c>
      <c r="K282" s="7">
        <v>5.42</v>
      </c>
    </row>
    <row r="283" spans="1:11" x14ac:dyDescent="0.2">
      <c r="A283" s="5" t="s">
        <v>7081</v>
      </c>
      <c r="B283" s="1" t="s">
        <v>6233</v>
      </c>
      <c r="C283" s="1" t="s">
        <v>5193</v>
      </c>
      <c r="D283" s="2" t="s">
        <v>5194</v>
      </c>
      <c r="E283" s="1"/>
      <c r="F283" s="1" t="s">
        <v>5195</v>
      </c>
      <c r="G283" s="3">
        <v>397.76</v>
      </c>
      <c r="H283" s="4">
        <f t="shared" si="4"/>
        <v>-0.10001005631536597</v>
      </c>
      <c r="I283" s="3">
        <v>357.98</v>
      </c>
      <c r="J283" s="3">
        <v>23.05</v>
      </c>
      <c r="K283" s="7">
        <v>0.9</v>
      </c>
    </row>
    <row r="284" spans="1:11" x14ac:dyDescent="0.2">
      <c r="A284" s="5" t="s">
        <v>7081</v>
      </c>
      <c r="B284" s="1" t="s">
        <v>6233</v>
      </c>
      <c r="C284" s="1" t="s">
        <v>5196</v>
      </c>
      <c r="D284" s="2" t="s">
        <v>5197</v>
      </c>
      <c r="E284" s="1"/>
      <c r="F284" s="1" t="s">
        <v>5198</v>
      </c>
      <c r="G284" s="3">
        <v>1268.96</v>
      </c>
      <c r="H284" s="4">
        <f t="shared" si="4"/>
        <v>-0.10000315218761824</v>
      </c>
      <c r="I284" s="3">
        <v>1142.06</v>
      </c>
      <c r="J284" s="3">
        <v>73.540000000000006</v>
      </c>
      <c r="K284" s="7">
        <v>2.83</v>
      </c>
    </row>
    <row r="285" spans="1:11" x14ac:dyDescent="0.2">
      <c r="A285" s="5" t="s">
        <v>7081</v>
      </c>
      <c r="B285" s="1" t="s">
        <v>6233</v>
      </c>
      <c r="C285" s="1" t="s">
        <v>5199</v>
      </c>
      <c r="D285" s="2" t="s">
        <v>5200</v>
      </c>
      <c r="E285" s="1"/>
      <c r="F285" s="1" t="s">
        <v>5201</v>
      </c>
      <c r="G285" s="3">
        <v>1760</v>
      </c>
      <c r="H285" s="4">
        <f t="shared" si="4"/>
        <v>-9.9999999999999978E-2</v>
      </c>
      <c r="I285" s="3">
        <v>1584</v>
      </c>
      <c r="J285" s="3">
        <v>102</v>
      </c>
      <c r="K285" s="7">
        <v>3.94</v>
      </c>
    </row>
    <row r="286" spans="1:11" x14ac:dyDescent="0.2">
      <c r="A286" s="5" t="s">
        <v>7081</v>
      </c>
      <c r="B286" s="1" t="s">
        <v>6233</v>
      </c>
      <c r="C286" s="1" t="s">
        <v>5202</v>
      </c>
      <c r="D286" s="2" t="s">
        <v>5203</v>
      </c>
      <c r="E286" s="1"/>
      <c r="F286" s="1" t="s">
        <v>5204</v>
      </c>
      <c r="G286" s="3">
        <v>1427.36</v>
      </c>
      <c r="H286" s="4">
        <f t="shared" si="4"/>
        <v>-0.10000280237641523</v>
      </c>
      <c r="I286" s="3">
        <v>1284.6199999999999</v>
      </c>
      <c r="J286" s="3">
        <v>108.53</v>
      </c>
      <c r="K286" s="7">
        <v>4.1900000000000004</v>
      </c>
    </row>
    <row r="287" spans="1:11" x14ac:dyDescent="0.2">
      <c r="A287" s="5" t="s">
        <v>7081</v>
      </c>
      <c r="B287" s="1" t="s">
        <v>6233</v>
      </c>
      <c r="C287" s="1" t="s">
        <v>5205</v>
      </c>
      <c r="D287" s="2" t="s">
        <v>5206</v>
      </c>
      <c r="E287" s="1"/>
      <c r="F287" s="1" t="s">
        <v>5207</v>
      </c>
      <c r="G287" s="3">
        <v>0</v>
      </c>
      <c r="H287" s="4">
        <f t="shared" si="4"/>
        <v>0</v>
      </c>
      <c r="I287" s="3">
        <v>0</v>
      </c>
      <c r="J287" s="3">
        <v>0</v>
      </c>
      <c r="K287" s="7">
        <v>0</v>
      </c>
    </row>
    <row r="288" spans="1:11" x14ac:dyDescent="0.2">
      <c r="A288" s="5" t="s">
        <v>7144</v>
      </c>
      <c r="B288" s="1" t="s">
        <v>6233</v>
      </c>
      <c r="C288" s="1" t="s">
        <v>5208</v>
      </c>
      <c r="D288" s="2" t="s">
        <v>5209</v>
      </c>
      <c r="E288" s="1"/>
      <c r="F288" s="1" t="s">
        <v>5210</v>
      </c>
      <c r="G288" s="3">
        <v>0</v>
      </c>
      <c r="H288" s="4">
        <f t="shared" si="4"/>
        <v>0</v>
      </c>
      <c r="I288" s="3">
        <v>0</v>
      </c>
      <c r="J288" s="3">
        <v>0</v>
      </c>
      <c r="K288" s="7">
        <v>0</v>
      </c>
    </row>
    <row r="289" spans="1:11" x14ac:dyDescent="0.2">
      <c r="A289" s="5" t="s">
        <v>7081</v>
      </c>
      <c r="B289" s="1" t="s">
        <v>6233</v>
      </c>
      <c r="C289" s="1" t="s">
        <v>5211</v>
      </c>
      <c r="D289" s="2" t="s">
        <v>5212</v>
      </c>
      <c r="E289" s="1"/>
      <c r="F289" s="1" t="s">
        <v>5213</v>
      </c>
      <c r="G289" s="3">
        <v>102.08</v>
      </c>
      <c r="H289" s="4">
        <f t="shared" si="4"/>
        <v>-0.10001959247648895</v>
      </c>
      <c r="I289" s="3">
        <v>91.87</v>
      </c>
      <c r="J289" s="3">
        <v>5.92</v>
      </c>
      <c r="K289" s="7">
        <v>0.23</v>
      </c>
    </row>
    <row r="290" spans="1:11" x14ac:dyDescent="0.2">
      <c r="A290" s="5" t="s">
        <v>7081</v>
      </c>
      <c r="B290" s="1" t="s">
        <v>6233</v>
      </c>
      <c r="C290" s="1" t="s">
        <v>5214</v>
      </c>
      <c r="D290" s="2" t="s">
        <v>5215</v>
      </c>
      <c r="E290" s="1"/>
      <c r="F290" s="1" t="s">
        <v>5216</v>
      </c>
      <c r="G290" s="3">
        <v>272.8</v>
      </c>
      <c r="H290" s="4">
        <f t="shared" si="4"/>
        <v>-9.9999999999999978E-2</v>
      </c>
      <c r="I290" s="3">
        <v>245.52</v>
      </c>
      <c r="J290" s="3">
        <v>15.81</v>
      </c>
      <c r="K290" s="7">
        <v>0.6</v>
      </c>
    </row>
    <row r="291" spans="1:11" x14ac:dyDescent="0.2">
      <c r="A291" s="5" t="s">
        <v>7081</v>
      </c>
      <c r="B291" s="1" t="s">
        <v>6233</v>
      </c>
      <c r="C291" s="1" t="s">
        <v>5217</v>
      </c>
      <c r="D291" s="2" t="s">
        <v>5218</v>
      </c>
      <c r="E291" s="1"/>
      <c r="F291" s="1" t="s">
        <v>5219</v>
      </c>
      <c r="G291" s="3">
        <v>4674</v>
      </c>
      <c r="H291" s="4">
        <f t="shared" si="4"/>
        <v>-9.9999999999999867E-2</v>
      </c>
      <c r="I291" s="3">
        <v>4206.6000000000004</v>
      </c>
      <c r="J291" s="3">
        <v>326.54000000000002</v>
      </c>
      <c r="K291" s="7">
        <v>12.6</v>
      </c>
    </row>
    <row r="292" spans="1:11" x14ac:dyDescent="0.2">
      <c r="A292" s="5" t="s">
        <v>7081</v>
      </c>
      <c r="B292" s="1" t="s">
        <v>6233</v>
      </c>
      <c r="C292" s="1" t="s">
        <v>5220</v>
      </c>
      <c r="D292" s="2" t="s">
        <v>5221</v>
      </c>
      <c r="E292" s="1"/>
      <c r="F292" s="1" t="s">
        <v>5222</v>
      </c>
      <c r="G292" s="3">
        <v>17260</v>
      </c>
      <c r="H292" s="4">
        <f t="shared" si="4"/>
        <v>-9.9999999999999978E-2</v>
      </c>
      <c r="I292" s="3">
        <v>15534</v>
      </c>
      <c r="J292" s="3">
        <v>1205.83</v>
      </c>
      <c r="K292" s="7">
        <v>46.52</v>
      </c>
    </row>
    <row r="293" spans="1:11" x14ac:dyDescent="0.2">
      <c r="A293" s="5" t="s">
        <v>7144</v>
      </c>
      <c r="B293" s="1" t="s">
        <v>6233</v>
      </c>
      <c r="C293" s="1" t="s">
        <v>5223</v>
      </c>
      <c r="D293" s="2" t="s">
        <v>5224</v>
      </c>
      <c r="E293" s="1"/>
      <c r="F293" s="1" t="s">
        <v>5225</v>
      </c>
      <c r="G293" s="3">
        <v>28724</v>
      </c>
      <c r="H293" s="4">
        <f t="shared" si="4"/>
        <v>5.0000000000000044E-2</v>
      </c>
      <c r="I293" s="3">
        <v>30160.2</v>
      </c>
      <c r="J293" s="3">
        <v>1932.06</v>
      </c>
      <c r="K293" s="7">
        <v>74.540000000000006</v>
      </c>
    </row>
    <row r="294" spans="1:11" x14ac:dyDescent="0.2">
      <c r="A294" s="5" t="s">
        <v>7144</v>
      </c>
      <c r="B294" s="1" t="s">
        <v>6233</v>
      </c>
      <c r="C294" s="1" t="s">
        <v>5226</v>
      </c>
      <c r="D294" s="2" t="s">
        <v>5227</v>
      </c>
      <c r="E294" s="1"/>
      <c r="F294" s="1" t="s">
        <v>5228</v>
      </c>
      <c r="G294" s="3">
        <v>94.6</v>
      </c>
      <c r="H294" s="4">
        <f t="shared" si="4"/>
        <v>-9.9999999999999978E-2</v>
      </c>
      <c r="I294" s="3">
        <v>85.14</v>
      </c>
      <c r="J294" s="3">
        <v>6.36</v>
      </c>
      <c r="K294" s="7">
        <v>0.25</v>
      </c>
    </row>
    <row r="295" spans="1:11" x14ac:dyDescent="0.2">
      <c r="A295" s="5" t="s">
        <v>7144</v>
      </c>
      <c r="B295" s="1" t="s">
        <v>6233</v>
      </c>
      <c r="C295" s="1" t="s">
        <v>5229</v>
      </c>
      <c r="D295" s="2" t="s">
        <v>5230</v>
      </c>
      <c r="E295" s="1"/>
      <c r="F295" s="1" t="s">
        <v>5231</v>
      </c>
      <c r="G295" s="3">
        <v>4630.24</v>
      </c>
      <c r="H295" s="4">
        <f t="shared" si="4"/>
        <v>-9.999913611389466E-2</v>
      </c>
      <c r="I295" s="3">
        <v>4167.22</v>
      </c>
      <c r="J295" s="3">
        <v>311.44</v>
      </c>
      <c r="K295" s="7">
        <v>12.02</v>
      </c>
    </row>
    <row r="296" spans="1:11" x14ac:dyDescent="0.2">
      <c r="A296" s="5" t="s">
        <v>7144</v>
      </c>
      <c r="B296" s="1" t="s">
        <v>6233</v>
      </c>
      <c r="C296" s="1" t="s">
        <v>5232</v>
      </c>
      <c r="D296" s="2" t="s">
        <v>5233</v>
      </c>
      <c r="E296" s="1"/>
      <c r="F296" s="1" t="s">
        <v>5234</v>
      </c>
      <c r="G296" s="3">
        <v>1962.52</v>
      </c>
      <c r="H296" s="4">
        <f t="shared" si="4"/>
        <v>-9.9998980902105461E-2</v>
      </c>
      <c r="I296" s="3">
        <v>1766.27</v>
      </c>
      <c r="J296" s="3">
        <v>132.01</v>
      </c>
      <c r="K296" s="7">
        <v>5.08</v>
      </c>
    </row>
    <row r="297" spans="1:11" x14ac:dyDescent="0.2">
      <c r="A297" s="5" t="s">
        <v>7144</v>
      </c>
      <c r="B297" s="1" t="s">
        <v>6233</v>
      </c>
      <c r="C297" s="1" t="s">
        <v>5235</v>
      </c>
      <c r="D297" s="2" t="s">
        <v>5236</v>
      </c>
      <c r="E297" s="1"/>
      <c r="F297" s="1" t="s">
        <v>5237</v>
      </c>
      <c r="G297" s="3">
        <v>17200</v>
      </c>
      <c r="H297" s="4">
        <f t="shared" si="4"/>
        <v>-9.9999999999999978E-2</v>
      </c>
      <c r="I297" s="3">
        <v>15480</v>
      </c>
      <c r="J297" s="3">
        <v>1156.92</v>
      </c>
      <c r="K297" s="7">
        <v>44.63</v>
      </c>
    </row>
    <row r="298" spans="1:11" x14ac:dyDescent="0.2">
      <c r="A298" s="5" t="s">
        <v>7144</v>
      </c>
      <c r="B298" s="1" t="s">
        <v>6233</v>
      </c>
      <c r="C298" s="1" t="s">
        <v>5238</v>
      </c>
      <c r="D298" s="2" t="s">
        <v>5239</v>
      </c>
      <c r="E298" s="1"/>
      <c r="F298" s="1" t="s">
        <v>5240</v>
      </c>
      <c r="G298" s="3">
        <v>17485.52</v>
      </c>
      <c r="H298" s="4">
        <f t="shared" si="4"/>
        <v>-9.9999885619644235E-2</v>
      </c>
      <c r="I298" s="3">
        <v>15736.97</v>
      </c>
      <c r="J298" s="3">
        <v>1176.1300000000001</v>
      </c>
      <c r="K298" s="7">
        <v>45.38</v>
      </c>
    </row>
    <row r="299" spans="1:11" x14ac:dyDescent="0.2">
      <c r="A299" s="5" t="s">
        <v>7144</v>
      </c>
      <c r="B299" s="1" t="s">
        <v>6233</v>
      </c>
      <c r="C299" s="1" t="s">
        <v>5241</v>
      </c>
      <c r="D299" s="2" t="s">
        <v>5242</v>
      </c>
      <c r="E299" s="1"/>
      <c r="F299" s="1" t="s">
        <v>5243</v>
      </c>
      <c r="G299" s="3">
        <v>3319.6</v>
      </c>
      <c r="H299" s="4">
        <f t="shared" si="4"/>
        <v>-9.9999999999999978E-2</v>
      </c>
      <c r="I299" s="3">
        <v>2987.64</v>
      </c>
      <c r="J299" s="3">
        <v>223.29</v>
      </c>
      <c r="K299" s="7">
        <v>8.6</v>
      </c>
    </row>
    <row r="300" spans="1:11" x14ac:dyDescent="0.2">
      <c r="A300" s="5" t="s">
        <v>7144</v>
      </c>
      <c r="B300" s="1" t="s">
        <v>6233</v>
      </c>
      <c r="C300" s="1" t="s">
        <v>5244</v>
      </c>
      <c r="D300" s="2" t="s">
        <v>5245</v>
      </c>
      <c r="E300" s="1"/>
      <c r="F300" s="1" t="s">
        <v>5246</v>
      </c>
      <c r="G300" s="3">
        <v>78</v>
      </c>
      <c r="H300" s="4">
        <f t="shared" si="4"/>
        <v>-9.9999999999999978E-2</v>
      </c>
      <c r="I300" s="3">
        <v>70.2</v>
      </c>
      <c r="J300" s="3">
        <v>5.65</v>
      </c>
      <c r="K300" s="7">
        <v>0.21</v>
      </c>
    </row>
    <row r="301" spans="1:11" x14ac:dyDescent="0.2">
      <c r="A301" s="5" t="s">
        <v>7157</v>
      </c>
      <c r="B301" s="1" t="s">
        <v>6233</v>
      </c>
      <c r="C301" s="1" t="s">
        <v>5247</v>
      </c>
      <c r="D301" s="2" t="s">
        <v>5248</v>
      </c>
      <c r="E301" s="1"/>
      <c r="F301" s="1" t="s">
        <v>5249</v>
      </c>
      <c r="G301" s="3">
        <v>1720</v>
      </c>
      <c r="H301" s="4">
        <f t="shared" si="4"/>
        <v>-9.9999999999999978E-2</v>
      </c>
      <c r="I301" s="3">
        <v>1548</v>
      </c>
      <c r="J301" s="3">
        <v>181.32</v>
      </c>
      <c r="K301" s="7">
        <v>7</v>
      </c>
    </row>
    <row r="302" spans="1:11" x14ac:dyDescent="0.2">
      <c r="A302" s="5" t="s">
        <v>7157</v>
      </c>
      <c r="B302" s="1" t="s">
        <v>6233</v>
      </c>
      <c r="C302" s="1" t="s">
        <v>5250</v>
      </c>
      <c r="D302" s="2" t="s">
        <v>5251</v>
      </c>
      <c r="E302" s="1"/>
      <c r="F302" s="1" t="s">
        <v>5252</v>
      </c>
      <c r="G302" s="3">
        <v>1754.4</v>
      </c>
      <c r="H302" s="4">
        <f t="shared" si="4"/>
        <v>-9.9999999999999978E-2</v>
      </c>
      <c r="I302" s="3">
        <v>1578.96</v>
      </c>
      <c r="J302" s="3">
        <v>184.95</v>
      </c>
      <c r="K302" s="7">
        <v>7.15</v>
      </c>
    </row>
    <row r="303" spans="1:11" x14ac:dyDescent="0.2">
      <c r="A303" s="5" t="s">
        <v>7157</v>
      </c>
      <c r="B303" s="1" t="s">
        <v>6233</v>
      </c>
      <c r="C303" s="1" t="s">
        <v>5253</v>
      </c>
      <c r="D303" s="2" t="s">
        <v>5254</v>
      </c>
      <c r="E303" s="1"/>
      <c r="F303" s="1" t="s">
        <v>5255</v>
      </c>
      <c r="G303" s="3">
        <v>2875.84</v>
      </c>
      <c r="H303" s="4">
        <f t="shared" si="4"/>
        <v>-9.9998609102036284E-2</v>
      </c>
      <c r="I303" s="3">
        <v>2588.2600000000002</v>
      </c>
      <c r="J303" s="3">
        <v>303.17</v>
      </c>
      <c r="K303" s="7">
        <v>11.69</v>
      </c>
    </row>
    <row r="304" spans="1:11" x14ac:dyDescent="0.2">
      <c r="A304" s="5" t="s">
        <v>7157</v>
      </c>
      <c r="B304" s="1" t="s">
        <v>6233</v>
      </c>
      <c r="C304" s="1" t="s">
        <v>5256</v>
      </c>
      <c r="D304" s="2" t="s">
        <v>5257</v>
      </c>
      <c r="E304" s="1"/>
      <c r="F304" s="1" t="s">
        <v>5258</v>
      </c>
      <c r="G304" s="3">
        <v>122</v>
      </c>
      <c r="H304" s="4">
        <f t="shared" si="4"/>
        <v>-9.9999999999999978E-2</v>
      </c>
      <c r="I304" s="3">
        <v>109.8</v>
      </c>
      <c r="J304" s="3">
        <v>12.86</v>
      </c>
      <c r="K304" s="7">
        <v>0.5</v>
      </c>
    </row>
    <row r="305" spans="1:11" x14ac:dyDescent="0.2">
      <c r="A305" s="5" t="s">
        <v>7157</v>
      </c>
      <c r="B305" s="1" t="s">
        <v>6233</v>
      </c>
      <c r="C305" s="1" t="s">
        <v>5259</v>
      </c>
      <c r="D305" s="2" t="s">
        <v>5260</v>
      </c>
      <c r="E305" s="1"/>
      <c r="F305" s="1" t="s">
        <v>5261</v>
      </c>
      <c r="G305" s="3">
        <v>100</v>
      </c>
      <c r="H305" s="4">
        <f t="shared" si="4"/>
        <v>-9.9999999999999978E-2</v>
      </c>
      <c r="I305" s="3">
        <v>90</v>
      </c>
      <c r="J305" s="3">
        <v>10.54</v>
      </c>
      <c r="K305" s="7">
        <v>0.42</v>
      </c>
    </row>
    <row r="306" spans="1:11" ht="22.5" x14ac:dyDescent="0.2">
      <c r="A306" s="5" t="s">
        <v>7157</v>
      </c>
      <c r="B306" s="1" t="s">
        <v>6233</v>
      </c>
      <c r="C306" s="1" t="s">
        <v>5262</v>
      </c>
      <c r="D306" s="2" t="s">
        <v>5263</v>
      </c>
      <c r="E306" s="1"/>
      <c r="F306" s="1" t="s">
        <v>5264</v>
      </c>
      <c r="G306" s="3">
        <v>56.92</v>
      </c>
      <c r="H306" s="4">
        <f t="shared" si="4"/>
        <v>-9.9964862965565837E-2</v>
      </c>
      <c r="I306" s="3">
        <v>51.23</v>
      </c>
      <c r="J306" s="3">
        <v>6</v>
      </c>
      <c r="K306" s="7">
        <v>0.23</v>
      </c>
    </row>
    <row r="307" spans="1:11" x14ac:dyDescent="0.2">
      <c r="A307" s="5" t="s">
        <v>7241</v>
      </c>
      <c r="B307" s="1" t="s">
        <v>6233</v>
      </c>
      <c r="C307" s="1" t="s">
        <v>5265</v>
      </c>
      <c r="D307" s="2" t="s">
        <v>5266</v>
      </c>
      <c r="E307" s="1"/>
      <c r="F307" s="1" t="s">
        <v>5266</v>
      </c>
      <c r="G307" s="3">
        <v>1000</v>
      </c>
      <c r="H307" s="4">
        <f t="shared" si="4"/>
        <v>0.14999999999999991</v>
      </c>
      <c r="I307" s="3">
        <v>1150</v>
      </c>
      <c r="J307" s="3">
        <v>0</v>
      </c>
      <c r="K307" s="7">
        <v>0</v>
      </c>
    </row>
    <row r="308" spans="1:11" ht="22.5" x14ac:dyDescent="0.2">
      <c r="A308" s="5" t="s">
        <v>6866</v>
      </c>
      <c r="B308" s="1" t="s">
        <v>6233</v>
      </c>
      <c r="C308" s="1" t="s">
        <v>5267</v>
      </c>
      <c r="D308" s="2" t="s">
        <v>5268</v>
      </c>
      <c r="E308" s="1"/>
      <c r="F308" s="1" t="s">
        <v>5269</v>
      </c>
      <c r="G308" s="3">
        <v>695</v>
      </c>
      <c r="H308" s="4">
        <f t="shared" si="4"/>
        <v>0.11999999999999988</v>
      </c>
      <c r="I308" s="3">
        <v>778.4</v>
      </c>
      <c r="J308" s="3">
        <v>34.15</v>
      </c>
      <c r="K308" s="7">
        <v>2.2200000000000002</v>
      </c>
    </row>
    <row r="309" spans="1:11" x14ac:dyDescent="0.2">
      <c r="A309" s="5" t="s">
        <v>6866</v>
      </c>
      <c r="B309" s="1" t="s">
        <v>6233</v>
      </c>
      <c r="C309" s="1" t="s">
        <v>5270</v>
      </c>
      <c r="D309" s="2" t="s">
        <v>5271</v>
      </c>
      <c r="E309" s="1"/>
      <c r="F309" s="1" t="s">
        <v>5272</v>
      </c>
      <c r="G309" s="3">
        <v>104</v>
      </c>
      <c r="H309" s="4">
        <f t="shared" si="4"/>
        <v>-0.10000000000000009</v>
      </c>
      <c r="I309" s="3">
        <v>93.6</v>
      </c>
      <c r="J309" s="3">
        <v>4.91</v>
      </c>
      <c r="K309" s="7">
        <v>0.32</v>
      </c>
    </row>
    <row r="310" spans="1:11" x14ac:dyDescent="0.2">
      <c r="A310" s="5" t="s">
        <v>6866</v>
      </c>
      <c r="B310" s="1" t="s">
        <v>6233</v>
      </c>
      <c r="C310" s="1" t="s">
        <v>5273</v>
      </c>
      <c r="D310" s="2" t="s">
        <v>5274</v>
      </c>
      <c r="E310" s="1"/>
      <c r="F310" s="1" t="s">
        <v>5275</v>
      </c>
      <c r="G310" s="3">
        <v>4700</v>
      </c>
      <c r="H310" s="4">
        <f t="shared" si="4"/>
        <v>-9.9999999999999978E-2</v>
      </c>
      <c r="I310" s="3">
        <v>4230</v>
      </c>
      <c r="J310" s="3">
        <v>223.77</v>
      </c>
      <c r="K310" s="7">
        <v>14.57</v>
      </c>
    </row>
    <row r="311" spans="1:11" ht="22.5" x14ac:dyDescent="0.2">
      <c r="A311" s="5" t="s">
        <v>6866</v>
      </c>
      <c r="B311" s="1" t="s">
        <v>6233</v>
      </c>
      <c r="C311" s="1" t="s">
        <v>5276</v>
      </c>
      <c r="D311" s="2" t="s">
        <v>5277</v>
      </c>
      <c r="E311" s="1"/>
      <c r="F311" s="1" t="s">
        <v>5278</v>
      </c>
      <c r="G311" s="3">
        <v>4700</v>
      </c>
      <c r="H311" s="4">
        <f t="shared" si="4"/>
        <v>-9.9999999999999978E-2</v>
      </c>
      <c r="I311" s="3">
        <v>4230</v>
      </c>
      <c r="J311" s="3">
        <v>223.77</v>
      </c>
      <c r="K311" s="7">
        <v>14.57</v>
      </c>
    </row>
    <row r="312" spans="1:11" x14ac:dyDescent="0.2">
      <c r="A312" s="5" t="s">
        <v>6866</v>
      </c>
      <c r="B312" s="1" t="s">
        <v>6233</v>
      </c>
      <c r="C312" s="1" t="s">
        <v>5279</v>
      </c>
      <c r="D312" s="2" t="s">
        <v>5280</v>
      </c>
      <c r="E312" s="1"/>
      <c r="F312" s="1" t="s">
        <v>5281</v>
      </c>
      <c r="G312" s="3">
        <v>750</v>
      </c>
      <c r="H312" s="4">
        <f t="shared" si="4"/>
        <v>-9.9999999999999978E-2</v>
      </c>
      <c r="I312" s="3">
        <v>675</v>
      </c>
      <c r="J312" s="3">
        <v>35.71</v>
      </c>
      <c r="K312" s="7">
        <v>2.3199999999999998</v>
      </c>
    </row>
    <row r="313" spans="1:11" ht="22.5" x14ac:dyDescent="0.2">
      <c r="A313" s="5" t="s">
        <v>6866</v>
      </c>
      <c r="B313" s="1" t="s">
        <v>6233</v>
      </c>
      <c r="C313" s="1" t="s">
        <v>5282</v>
      </c>
      <c r="D313" s="2" t="s">
        <v>5283</v>
      </c>
      <c r="E313" s="1"/>
      <c r="F313" s="1" t="s">
        <v>5284</v>
      </c>
      <c r="G313" s="3">
        <v>5980</v>
      </c>
      <c r="H313" s="4">
        <f t="shared" si="4"/>
        <v>-9.9999999999999978E-2</v>
      </c>
      <c r="I313" s="3">
        <v>5382</v>
      </c>
      <c r="J313" s="3">
        <v>284.70999999999998</v>
      </c>
      <c r="K313" s="7">
        <v>18.54</v>
      </c>
    </row>
    <row r="314" spans="1:11" x14ac:dyDescent="0.2">
      <c r="A314" s="5" t="s">
        <v>6866</v>
      </c>
      <c r="B314" s="1" t="s">
        <v>6233</v>
      </c>
      <c r="C314" s="1" t="s">
        <v>5285</v>
      </c>
      <c r="D314" s="2" t="s">
        <v>5286</v>
      </c>
      <c r="E314" s="1"/>
      <c r="F314" s="1" t="s">
        <v>5287</v>
      </c>
      <c r="G314" s="3">
        <v>50</v>
      </c>
      <c r="H314" s="4">
        <f t="shared" si="4"/>
        <v>-9.9999999999999978E-2</v>
      </c>
      <c r="I314" s="3">
        <v>45</v>
      </c>
      <c r="J314" s="3">
        <v>2.38</v>
      </c>
      <c r="K314" s="7">
        <v>0.16</v>
      </c>
    </row>
    <row r="315" spans="1:11" x14ac:dyDescent="0.2">
      <c r="A315" s="5" t="s">
        <v>6866</v>
      </c>
      <c r="B315" s="1" t="s">
        <v>6233</v>
      </c>
      <c r="C315" s="1" t="s">
        <v>5288</v>
      </c>
      <c r="D315" s="2" t="s">
        <v>5289</v>
      </c>
      <c r="E315" s="1"/>
      <c r="F315" s="1" t="s">
        <v>5290</v>
      </c>
      <c r="G315" s="3">
        <v>6960</v>
      </c>
      <c r="H315" s="4">
        <f t="shared" si="4"/>
        <v>5.0000000000000044E-2</v>
      </c>
      <c r="I315" s="3">
        <v>7308</v>
      </c>
      <c r="J315" s="3">
        <v>331.35</v>
      </c>
      <c r="K315" s="7">
        <v>21.57</v>
      </c>
    </row>
    <row r="316" spans="1:11" x14ac:dyDescent="0.2">
      <c r="A316" s="5" t="s">
        <v>6866</v>
      </c>
      <c r="B316" s="1" t="s">
        <v>6233</v>
      </c>
      <c r="C316" s="1" t="s">
        <v>5291</v>
      </c>
      <c r="D316" s="2" t="s">
        <v>5292</v>
      </c>
      <c r="E316" s="1"/>
      <c r="F316" s="1" t="s">
        <v>5293</v>
      </c>
      <c r="G316" s="3">
        <v>6344</v>
      </c>
      <c r="H316" s="4">
        <f t="shared" si="4"/>
        <v>5.0000000000000044E-2</v>
      </c>
      <c r="I316" s="3">
        <v>6661.2</v>
      </c>
      <c r="J316" s="3">
        <v>301.98</v>
      </c>
      <c r="K316" s="7">
        <v>19.66</v>
      </c>
    </row>
    <row r="317" spans="1:11" x14ac:dyDescent="0.2">
      <c r="A317" s="5" t="s">
        <v>6866</v>
      </c>
      <c r="B317" s="1" t="s">
        <v>6233</v>
      </c>
      <c r="C317" s="1" t="s">
        <v>5294</v>
      </c>
      <c r="D317" s="2" t="s">
        <v>5295</v>
      </c>
      <c r="E317" s="1"/>
      <c r="F317" s="1" t="s">
        <v>5296</v>
      </c>
      <c r="G317" s="3">
        <v>904</v>
      </c>
      <c r="H317" s="4">
        <f t="shared" si="4"/>
        <v>-9.9999999999999978E-2</v>
      </c>
      <c r="I317" s="3">
        <v>813.6</v>
      </c>
      <c r="J317" s="3">
        <v>43.03</v>
      </c>
      <c r="K317" s="7">
        <v>2.8</v>
      </c>
    </row>
    <row r="318" spans="1:11" x14ac:dyDescent="0.2">
      <c r="A318" s="5" t="s">
        <v>6866</v>
      </c>
      <c r="B318" s="1" t="s">
        <v>6233</v>
      </c>
      <c r="C318" s="1" t="s">
        <v>5297</v>
      </c>
      <c r="D318" s="2" t="s">
        <v>5298</v>
      </c>
      <c r="E318" s="1"/>
      <c r="F318" s="1" t="s">
        <v>5299</v>
      </c>
      <c r="G318" s="3">
        <v>15000</v>
      </c>
      <c r="H318" s="4">
        <f t="shared" si="4"/>
        <v>-0.19999999999999996</v>
      </c>
      <c r="I318" s="3">
        <v>12000</v>
      </c>
      <c r="J318" s="3">
        <v>522.76</v>
      </c>
      <c r="K318" s="7">
        <v>34.03</v>
      </c>
    </row>
    <row r="319" spans="1:11" x14ac:dyDescent="0.2">
      <c r="A319" s="5" t="s">
        <v>6866</v>
      </c>
      <c r="B319" s="1" t="s">
        <v>6233</v>
      </c>
      <c r="C319" s="1" t="s">
        <v>5300</v>
      </c>
      <c r="D319" s="2" t="s">
        <v>5301</v>
      </c>
      <c r="E319" s="1"/>
      <c r="F319" s="1" t="s">
        <v>5302</v>
      </c>
      <c r="G319" s="3">
        <v>4350</v>
      </c>
      <c r="H319" s="4">
        <f t="shared" si="4"/>
        <v>-0.68497471264367826</v>
      </c>
      <c r="I319" s="3">
        <v>1370.36</v>
      </c>
      <c r="J319" s="3">
        <v>103.31</v>
      </c>
      <c r="K319" s="7">
        <v>6.73</v>
      </c>
    </row>
    <row r="320" spans="1:11" x14ac:dyDescent="0.2">
      <c r="A320" s="5" t="s">
        <v>6866</v>
      </c>
      <c r="B320" s="1" t="s">
        <v>6233</v>
      </c>
      <c r="C320" s="1" t="s">
        <v>5303</v>
      </c>
      <c r="D320" s="2" t="s">
        <v>5304</v>
      </c>
      <c r="E320" s="1"/>
      <c r="F320" s="1" t="s">
        <v>5305</v>
      </c>
      <c r="G320" s="3">
        <v>1050</v>
      </c>
      <c r="H320" s="4">
        <f t="shared" si="4"/>
        <v>-0.68380952380952387</v>
      </c>
      <c r="I320" s="3">
        <v>332</v>
      </c>
      <c r="J320" s="3">
        <v>25.03</v>
      </c>
      <c r="K320" s="7">
        <v>1.63</v>
      </c>
    </row>
    <row r="321" spans="1:11" x14ac:dyDescent="0.2">
      <c r="A321" s="5" t="s">
        <v>6866</v>
      </c>
      <c r="B321" s="1" t="s">
        <v>6233</v>
      </c>
      <c r="C321" s="1" t="s">
        <v>5306</v>
      </c>
      <c r="D321" s="2" t="s">
        <v>5307</v>
      </c>
      <c r="E321" s="1"/>
      <c r="F321" s="1" t="s">
        <v>5308</v>
      </c>
      <c r="G321" s="3">
        <v>79</v>
      </c>
      <c r="H321" s="4">
        <f t="shared" si="4"/>
        <v>-0.55151898734177218</v>
      </c>
      <c r="I321" s="3">
        <v>35.43</v>
      </c>
      <c r="J321" s="3">
        <v>2.56</v>
      </c>
      <c r="K321" s="7">
        <v>0.17</v>
      </c>
    </row>
    <row r="322" spans="1:11" x14ac:dyDescent="0.2">
      <c r="A322" s="5" t="s">
        <v>6866</v>
      </c>
      <c r="B322" s="1" t="s">
        <v>6233</v>
      </c>
      <c r="C322" s="1" t="s">
        <v>5309</v>
      </c>
      <c r="D322" s="2" t="s">
        <v>5310</v>
      </c>
      <c r="E322" s="1"/>
      <c r="F322" s="1" t="s">
        <v>5311</v>
      </c>
      <c r="G322" s="3">
        <v>80</v>
      </c>
      <c r="H322" s="4">
        <f t="shared" ref="H322:H362" si="5">IF(ISNUMBER(I322),IF(I322&gt;0,(I322/G322)-1,0),"")</f>
        <v>-0.57637499999999997</v>
      </c>
      <c r="I322" s="3">
        <v>33.89</v>
      </c>
      <c r="J322" s="3">
        <v>2.67</v>
      </c>
      <c r="K322" s="7">
        <v>0.17</v>
      </c>
    </row>
    <row r="323" spans="1:11" x14ac:dyDescent="0.2">
      <c r="A323" s="5" t="s">
        <v>6866</v>
      </c>
      <c r="B323" s="1" t="s">
        <v>6233</v>
      </c>
      <c r="C323" s="1" t="s">
        <v>5312</v>
      </c>
      <c r="D323" s="2" t="s">
        <v>5313</v>
      </c>
      <c r="E323" s="1"/>
      <c r="F323" s="1" t="s">
        <v>5314</v>
      </c>
      <c r="G323" s="3">
        <v>2075</v>
      </c>
      <c r="H323" s="4">
        <f t="shared" si="5"/>
        <v>-0.53782168674698794</v>
      </c>
      <c r="I323" s="3">
        <v>959.02</v>
      </c>
      <c r="J323" s="3">
        <v>72.31</v>
      </c>
      <c r="K323" s="7">
        <v>4.71</v>
      </c>
    </row>
    <row r="324" spans="1:11" x14ac:dyDescent="0.2">
      <c r="A324" s="5" t="s">
        <v>6866</v>
      </c>
      <c r="B324" s="1" t="s">
        <v>6233</v>
      </c>
      <c r="C324" s="1" t="s">
        <v>5315</v>
      </c>
      <c r="D324" s="2" t="s">
        <v>5316</v>
      </c>
      <c r="E324" s="1"/>
      <c r="F324" s="1" t="s">
        <v>5317</v>
      </c>
      <c r="G324" s="3">
        <v>80</v>
      </c>
      <c r="H324" s="4">
        <f t="shared" si="5"/>
        <v>-0.53787499999999999</v>
      </c>
      <c r="I324" s="3">
        <v>36.97</v>
      </c>
      <c r="J324" s="3">
        <v>2.79</v>
      </c>
      <c r="K324" s="7">
        <v>0.18</v>
      </c>
    </row>
    <row r="325" spans="1:11" x14ac:dyDescent="0.2">
      <c r="A325" s="5" t="s">
        <v>6866</v>
      </c>
      <c r="B325" s="1" t="s">
        <v>6233</v>
      </c>
      <c r="C325" s="1" t="s">
        <v>5318</v>
      </c>
      <c r="D325" s="2" t="s">
        <v>5319</v>
      </c>
      <c r="E325" s="1"/>
      <c r="F325" s="1" t="s">
        <v>5320</v>
      </c>
      <c r="G325" s="3">
        <v>150</v>
      </c>
      <c r="H325" s="4">
        <f t="shared" si="5"/>
        <v>-0.55833333333333335</v>
      </c>
      <c r="I325" s="3">
        <v>66.25</v>
      </c>
      <c r="J325" s="3">
        <v>5</v>
      </c>
      <c r="K325" s="7">
        <v>0.33</v>
      </c>
    </row>
    <row r="326" spans="1:11" x14ac:dyDescent="0.2">
      <c r="A326" s="5" t="s">
        <v>6866</v>
      </c>
      <c r="B326" s="1" t="s">
        <v>6233</v>
      </c>
      <c r="C326" s="1" t="s">
        <v>5321</v>
      </c>
      <c r="D326" s="2" t="s">
        <v>5322</v>
      </c>
      <c r="E326" s="1"/>
      <c r="F326" s="1" t="s">
        <v>5323</v>
      </c>
      <c r="G326" s="3">
        <v>4200</v>
      </c>
      <c r="H326" s="4">
        <f t="shared" si="5"/>
        <v>-0.53781904761904764</v>
      </c>
      <c r="I326" s="3">
        <v>1941.16</v>
      </c>
      <c r="J326" s="3">
        <v>146.37</v>
      </c>
      <c r="K326" s="7">
        <v>9.5299999999999994</v>
      </c>
    </row>
    <row r="327" spans="1:11" x14ac:dyDescent="0.2">
      <c r="A327" s="5" t="s">
        <v>6866</v>
      </c>
      <c r="B327" s="1" t="s">
        <v>6233</v>
      </c>
      <c r="C327" s="1" t="s">
        <v>5324</v>
      </c>
      <c r="D327" s="2" t="s">
        <v>5325</v>
      </c>
      <c r="E327" s="1"/>
      <c r="F327" s="1" t="s">
        <v>5326</v>
      </c>
      <c r="G327" s="3">
        <v>0</v>
      </c>
      <c r="H327" s="4">
        <f t="shared" si="5"/>
        <v>0</v>
      </c>
      <c r="I327" s="3">
        <v>0</v>
      </c>
      <c r="J327" s="3">
        <v>0</v>
      </c>
      <c r="K327" s="7">
        <v>0</v>
      </c>
    </row>
    <row r="328" spans="1:11" x14ac:dyDescent="0.2">
      <c r="A328" s="5" t="s">
        <v>6866</v>
      </c>
      <c r="B328" s="1" t="s">
        <v>6233</v>
      </c>
      <c r="C328" s="1" t="s">
        <v>5327</v>
      </c>
      <c r="D328" s="2" t="s">
        <v>5328</v>
      </c>
      <c r="E328" s="1"/>
      <c r="F328" s="1" t="s">
        <v>5329</v>
      </c>
      <c r="G328" s="3">
        <v>32</v>
      </c>
      <c r="H328" s="4">
        <f t="shared" si="5"/>
        <v>-0.5184375</v>
      </c>
      <c r="I328" s="3">
        <v>15.41</v>
      </c>
      <c r="J328" s="3">
        <v>1.1599999999999999</v>
      </c>
      <c r="K328" s="7">
        <v>0.08</v>
      </c>
    </row>
    <row r="329" spans="1:11" x14ac:dyDescent="0.2">
      <c r="A329" s="5" t="s">
        <v>6866</v>
      </c>
      <c r="B329" s="1" t="s">
        <v>6233</v>
      </c>
      <c r="C329" s="1" t="s">
        <v>5330</v>
      </c>
      <c r="D329" s="2" t="s">
        <v>5331</v>
      </c>
      <c r="E329" s="1"/>
      <c r="F329" s="1" t="s">
        <v>5332</v>
      </c>
      <c r="G329" s="3">
        <v>53</v>
      </c>
      <c r="H329" s="4">
        <f t="shared" si="5"/>
        <v>-0.56396226415094342</v>
      </c>
      <c r="I329" s="3">
        <v>23.11</v>
      </c>
      <c r="J329" s="3">
        <v>1.74</v>
      </c>
      <c r="K329" s="7">
        <v>0.11</v>
      </c>
    </row>
    <row r="330" spans="1:11" x14ac:dyDescent="0.2">
      <c r="A330" s="5" t="s">
        <v>6866</v>
      </c>
      <c r="B330" s="1" t="s">
        <v>6233</v>
      </c>
      <c r="C330" s="1" t="s">
        <v>5333</v>
      </c>
      <c r="D330" s="2" t="s">
        <v>5334</v>
      </c>
      <c r="E330" s="1"/>
      <c r="F330" s="1" t="s">
        <v>5335</v>
      </c>
      <c r="G330" s="3">
        <v>100</v>
      </c>
      <c r="H330" s="4">
        <f t="shared" si="5"/>
        <v>-0.37009999999999998</v>
      </c>
      <c r="I330" s="3">
        <v>62.99</v>
      </c>
      <c r="J330" s="3">
        <v>4.75</v>
      </c>
      <c r="K330" s="7">
        <v>0.31</v>
      </c>
    </row>
    <row r="331" spans="1:11" x14ac:dyDescent="0.2">
      <c r="A331" s="5" t="s">
        <v>6866</v>
      </c>
      <c r="B331" s="1" t="s">
        <v>6233</v>
      </c>
      <c r="C331" s="1" t="s">
        <v>5336</v>
      </c>
      <c r="D331" s="2" t="s">
        <v>5337</v>
      </c>
      <c r="E331" s="1"/>
      <c r="F331" s="1" t="s">
        <v>5338</v>
      </c>
      <c r="G331" s="3">
        <v>400</v>
      </c>
      <c r="H331" s="4">
        <f t="shared" si="5"/>
        <v>-0.34025000000000005</v>
      </c>
      <c r="I331" s="3">
        <v>263.89999999999998</v>
      </c>
      <c r="J331" s="3">
        <v>19.899999999999999</v>
      </c>
      <c r="K331" s="7">
        <v>1.3</v>
      </c>
    </row>
    <row r="332" spans="1:11" x14ac:dyDescent="0.2">
      <c r="A332" s="5" t="s">
        <v>6866</v>
      </c>
      <c r="B332" s="1" t="s">
        <v>6233</v>
      </c>
      <c r="C332" s="1" t="s">
        <v>5339</v>
      </c>
      <c r="D332" s="2" t="s">
        <v>5340</v>
      </c>
      <c r="E332" s="1"/>
      <c r="F332" s="1" t="s">
        <v>5341</v>
      </c>
      <c r="G332" s="3">
        <v>5295</v>
      </c>
      <c r="H332" s="4">
        <f t="shared" si="5"/>
        <v>-0.34840226628895188</v>
      </c>
      <c r="I332" s="3">
        <v>3450.21</v>
      </c>
      <c r="J332" s="3">
        <v>260.16000000000003</v>
      </c>
      <c r="K332" s="7">
        <v>16.940000000000001</v>
      </c>
    </row>
    <row r="333" spans="1:11" x14ac:dyDescent="0.2">
      <c r="A333" s="5" t="s">
        <v>6866</v>
      </c>
      <c r="B333" s="1" t="s">
        <v>6233</v>
      </c>
      <c r="C333" s="1" t="s">
        <v>5342</v>
      </c>
      <c r="D333" s="2" t="s">
        <v>5343</v>
      </c>
      <c r="E333" s="1"/>
      <c r="F333" s="1" t="s">
        <v>5344</v>
      </c>
      <c r="G333" s="3">
        <v>1305</v>
      </c>
      <c r="H333" s="4">
        <f t="shared" si="5"/>
        <v>-0.53782375478927202</v>
      </c>
      <c r="I333" s="3">
        <v>603.14</v>
      </c>
      <c r="J333" s="3">
        <v>45.48</v>
      </c>
      <c r="K333" s="7">
        <v>2.96</v>
      </c>
    </row>
    <row r="334" spans="1:11" x14ac:dyDescent="0.2">
      <c r="A334" s="5" t="s">
        <v>6866</v>
      </c>
      <c r="B334" s="1" t="s">
        <v>6233</v>
      </c>
      <c r="C334" s="1" t="s">
        <v>5345</v>
      </c>
      <c r="D334" s="2" t="s">
        <v>5346</v>
      </c>
      <c r="E334" s="1"/>
      <c r="F334" s="1" t="s">
        <v>5347</v>
      </c>
      <c r="G334" s="3">
        <v>48</v>
      </c>
      <c r="H334" s="4">
        <f t="shared" si="5"/>
        <v>-0.53458333333333341</v>
      </c>
      <c r="I334" s="3">
        <v>22.34</v>
      </c>
      <c r="J334" s="3">
        <v>1.68</v>
      </c>
      <c r="K334" s="7">
        <v>0.11</v>
      </c>
    </row>
    <row r="335" spans="1:11" x14ac:dyDescent="0.2">
      <c r="A335" s="5" t="s">
        <v>6866</v>
      </c>
      <c r="B335" s="1" t="s">
        <v>6233</v>
      </c>
      <c r="C335" s="1" t="s">
        <v>5348</v>
      </c>
      <c r="D335" s="2" t="s">
        <v>5349</v>
      </c>
      <c r="E335" s="1"/>
      <c r="F335" s="1" t="s">
        <v>5350</v>
      </c>
      <c r="G335" s="3">
        <v>0</v>
      </c>
      <c r="H335" s="4">
        <f t="shared" si="5"/>
        <v>0</v>
      </c>
      <c r="I335" s="3">
        <v>0</v>
      </c>
      <c r="J335" s="3">
        <v>0</v>
      </c>
      <c r="K335" s="7">
        <v>0</v>
      </c>
    </row>
    <row r="336" spans="1:11" x14ac:dyDescent="0.2">
      <c r="A336" s="5" t="s">
        <v>6866</v>
      </c>
      <c r="B336" s="1" t="s">
        <v>6233</v>
      </c>
      <c r="C336" s="1" t="s">
        <v>5351</v>
      </c>
      <c r="D336" s="2" t="s">
        <v>5352</v>
      </c>
      <c r="E336" s="1"/>
      <c r="F336" s="1" t="s">
        <v>5353</v>
      </c>
      <c r="G336" s="3">
        <v>0</v>
      </c>
      <c r="H336" s="4">
        <f t="shared" si="5"/>
        <v>0</v>
      </c>
      <c r="I336" s="3">
        <v>0</v>
      </c>
      <c r="J336" s="3">
        <v>0</v>
      </c>
      <c r="K336" s="7">
        <v>0</v>
      </c>
    </row>
    <row r="337" spans="1:11" x14ac:dyDescent="0.2">
      <c r="A337" s="5" t="s">
        <v>6866</v>
      </c>
      <c r="B337" s="1" t="s">
        <v>6233</v>
      </c>
      <c r="C337" s="1" t="s">
        <v>5354</v>
      </c>
      <c r="D337" s="2" t="s">
        <v>5337</v>
      </c>
      <c r="E337" s="1"/>
      <c r="F337" s="1" t="s">
        <v>5355</v>
      </c>
      <c r="G337" s="3">
        <v>400</v>
      </c>
      <c r="H337" s="4">
        <f t="shared" si="5"/>
        <v>-0.34025000000000005</v>
      </c>
      <c r="I337" s="3">
        <v>263.89999999999998</v>
      </c>
      <c r="J337" s="3">
        <v>19.899999999999999</v>
      </c>
      <c r="K337" s="7">
        <v>1.3</v>
      </c>
    </row>
    <row r="338" spans="1:11" x14ac:dyDescent="0.2">
      <c r="A338" s="5" t="s">
        <v>6866</v>
      </c>
      <c r="B338" s="1" t="s">
        <v>6233</v>
      </c>
      <c r="C338" s="1" t="s">
        <v>5356</v>
      </c>
      <c r="D338" s="2" t="s">
        <v>5357</v>
      </c>
      <c r="E338" s="1"/>
      <c r="F338" s="1" t="s">
        <v>5358</v>
      </c>
      <c r="G338" s="3">
        <v>2995</v>
      </c>
      <c r="H338" s="4">
        <f t="shared" si="5"/>
        <v>-0.34840066777963274</v>
      </c>
      <c r="I338" s="3">
        <v>1951.54</v>
      </c>
      <c r="J338" s="3">
        <v>147.16</v>
      </c>
      <c r="K338" s="7">
        <v>9.58</v>
      </c>
    </row>
    <row r="339" spans="1:11" x14ac:dyDescent="0.2">
      <c r="A339" s="5" t="s">
        <v>6866</v>
      </c>
      <c r="B339" s="1" t="s">
        <v>6233</v>
      </c>
      <c r="C339" s="1" t="s">
        <v>5359</v>
      </c>
      <c r="D339" s="2" t="s">
        <v>5360</v>
      </c>
      <c r="E339" s="1"/>
      <c r="F339" s="1" t="s">
        <v>5361</v>
      </c>
      <c r="G339" s="3">
        <v>295</v>
      </c>
      <c r="H339" s="4">
        <f t="shared" si="5"/>
        <v>-0.34840677966101696</v>
      </c>
      <c r="I339" s="3">
        <v>192.22</v>
      </c>
      <c r="J339" s="3">
        <v>14.49</v>
      </c>
      <c r="K339" s="7">
        <v>0.94</v>
      </c>
    </row>
    <row r="340" spans="1:11" x14ac:dyDescent="0.2">
      <c r="A340" s="5" t="s">
        <v>6866</v>
      </c>
      <c r="B340" s="1" t="s">
        <v>6233</v>
      </c>
      <c r="C340" s="1" t="s">
        <v>5362</v>
      </c>
      <c r="D340" s="2" t="s">
        <v>5363</v>
      </c>
      <c r="E340" s="1"/>
      <c r="F340" s="1" t="s">
        <v>5364</v>
      </c>
      <c r="G340" s="3">
        <v>600</v>
      </c>
      <c r="H340" s="4">
        <f t="shared" si="5"/>
        <v>-0.53781666666666661</v>
      </c>
      <c r="I340" s="3">
        <v>277.31</v>
      </c>
      <c r="J340" s="3">
        <v>20.91</v>
      </c>
      <c r="K340" s="7">
        <v>1.36</v>
      </c>
    </row>
    <row r="341" spans="1:11" x14ac:dyDescent="0.2">
      <c r="A341" s="5" t="s">
        <v>6866</v>
      </c>
      <c r="B341" s="1" t="s">
        <v>6233</v>
      </c>
      <c r="C341" s="1" t="s">
        <v>5365</v>
      </c>
      <c r="D341" s="2" t="s">
        <v>5366</v>
      </c>
      <c r="E341" s="1"/>
      <c r="F341" s="1" t="s">
        <v>5367</v>
      </c>
      <c r="G341" s="3">
        <v>250</v>
      </c>
      <c r="H341" s="4">
        <f t="shared" si="5"/>
        <v>-0.53783999999999998</v>
      </c>
      <c r="I341" s="3">
        <v>115.54</v>
      </c>
      <c r="J341" s="3">
        <v>8.7100000000000009</v>
      </c>
      <c r="K341" s="7">
        <v>0.56999999999999995</v>
      </c>
    </row>
    <row r="342" spans="1:11" ht="22.5" x14ac:dyDescent="0.2">
      <c r="A342" s="5" t="s">
        <v>6866</v>
      </c>
      <c r="B342" s="1" t="s">
        <v>6233</v>
      </c>
      <c r="C342" s="1" t="s">
        <v>5368</v>
      </c>
      <c r="D342" s="2" t="s">
        <v>5369</v>
      </c>
      <c r="E342" s="1"/>
      <c r="F342" s="1" t="s">
        <v>5370</v>
      </c>
      <c r="G342" s="3">
        <v>800</v>
      </c>
      <c r="H342" s="4">
        <f t="shared" si="5"/>
        <v>-0.36861250000000001</v>
      </c>
      <c r="I342" s="3">
        <v>505.11</v>
      </c>
      <c r="J342" s="3">
        <v>38.090000000000003</v>
      </c>
      <c r="K342" s="7">
        <v>2.48</v>
      </c>
    </row>
    <row r="343" spans="1:11" x14ac:dyDescent="0.2">
      <c r="A343" s="5" t="s">
        <v>6866</v>
      </c>
      <c r="B343" s="1" t="s">
        <v>6233</v>
      </c>
      <c r="C343" s="1" t="s">
        <v>5371</v>
      </c>
      <c r="D343" s="2" t="s">
        <v>5372</v>
      </c>
      <c r="E343" s="1"/>
      <c r="F343" s="1" t="s">
        <v>5373</v>
      </c>
      <c r="G343" s="3">
        <v>595.20000000000005</v>
      </c>
      <c r="H343" s="4">
        <f t="shared" si="5"/>
        <v>-0.36859879032258069</v>
      </c>
      <c r="I343" s="3">
        <v>375.81</v>
      </c>
      <c r="J343" s="3">
        <v>28.34</v>
      </c>
      <c r="K343" s="7">
        <v>1.85</v>
      </c>
    </row>
    <row r="344" spans="1:11" ht="22.5" x14ac:dyDescent="0.2">
      <c r="A344" s="5" t="s">
        <v>6866</v>
      </c>
      <c r="B344" s="1" t="s">
        <v>6233</v>
      </c>
      <c r="C344" s="1" t="s">
        <v>5374</v>
      </c>
      <c r="D344" s="2" t="s">
        <v>5375</v>
      </c>
      <c r="E344" s="1"/>
      <c r="F344" s="1" t="s">
        <v>5376</v>
      </c>
      <c r="G344" s="3">
        <v>75.680000000000007</v>
      </c>
      <c r="H344" s="4">
        <f t="shared" si="5"/>
        <v>-0.3686575052854123</v>
      </c>
      <c r="I344" s="3">
        <v>47.78</v>
      </c>
      <c r="J344" s="3">
        <v>3.6</v>
      </c>
      <c r="K344" s="7">
        <v>0.23</v>
      </c>
    </row>
    <row r="345" spans="1:11" x14ac:dyDescent="0.2">
      <c r="A345" s="5" t="s">
        <v>6866</v>
      </c>
      <c r="B345" s="1" t="s">
        <v>6233</v>
      </c>
      <c r="C345" s="1" t="s">
        <v>5377</v>
      </c>
      <c r="D345" s="2" t="s">
        <v>5378</v>
      </c>
      <c r="E345" s="1"/>
      <c r="F345" s="1" t="s">
        <v>5379</v>
      </c>
      <c r="G345" s="3">
        <v>12583.08</v>
      </c>
      <c r="H345" s="4">
        <f t="shared" si="5"/>
        <v>-0.36860689115860346</v>
      </c>
      <c r="I345" s="3">
        <v>7944.87</v>
      </c>
      <c r="J345" s="3">
        <v>599.08000000000004</v>
      </c>
      <c r="K345" s="7">
        <v>39</v>
      </c>
    </row>
    <row r="346" spans="1:11" x14ac:dyDescent="0.2">
      <c r="A346" s="5" t="s">
        <v>6866</v>
      </c>
      <c r="B346" s="1" t="s">
        <v>6233</v>
      </c>
      <c r="C346" s="1" t="s">
        <v>5380</v>
      </c>
      <c r="D346" s="2" t="s">
        <v>5381</v>
      </c>
      <c r="E346" s="1"/>
      <c r="F346" s="1" t="s">
        <v>5382</v>
      </c>
      <c r="G346" s="3">
        <v>9598.68</v>
      </c>
      <c r="H346" s="4">
        <f t="shared" si="5"/>
        <v>-0.36860693345334983</v>
      </c>
      <c r="I346" s="3">
        <v>6060.54</v>
      </c>
      <c r="J346" s="3">
        <v>456.99</v>
      </c>
      <c r="K346" s="7">
        <v>29.75</v>
      </c>
    </row>
    <row r="347" spans="1:11" x14ac:dyDescent="0.2">
      <c r="A347" s="5" t="s">
        <v>6866</v>
      </c>
      <c r="B347" s="1" t="s">
        <v>6233</v>
      </c>
      <c r="C347" s="1" t="s">
        <v>5383</v>
      </c>
      <c r="D347" s="2" t="s">
        <v>5384</v>
      </c>
      <c r="E347" s="1"/>
      <c r="F347" s="1" t="s">
        <v>5385</v>
      </c>
      <c r="G347" s="3">
        <v>1744.02</v>
      </c>
      <c r="H347" s="4">
        <f t="shared" si="5"/>
        <v>-0.36860815816332371</v>
      </c>
      <c r="I347" s="3">
        <v>1101.1600000000001</v>
      </c>
      <c r="J347" s="3">
        <v>83.03</v>
      </c>
      <c r="K347" s="7">
        <v>5.41</v>
      </c>
    </row>
    <row r="348" spans="1:11" x14ac:dyDescent="0.2">
      <c r="A348" s="5" t="s">
        <v>6873</v>
      </c>
      <c r="B348" s="1" t="s">
        <v>6233</v>
      </c>
      <c r="C348" s="1" t="s">
        <v>5386</v>
      </c>
      <c r="D348" s="2" t="s">
        <v>5387</v>
      </c>
      <c r="E348" s="1"/>
      <c r="F348" s="1" t="s">
        <v>5388</v>
      </c>
      <c r="G348" s="3">
        <v>677.68</v>
      </c>
      <c r="H348" s="4">
        <f t="shared" si="5"/>
        <v>4.9994097509148849E-2</v>
      </c>
      <c r="I348" s="3">
        <v>711.56</v>
      </c>
      <c r="J348" s="3">
        <v>64.53</v>
      </c>
      <c r="K348" s="7">
        <v>4.2</v>
      </c>
    </row>
    <row r="349" spans="1:11" x14ac:dyDescent="0.2">
      <c r="A349" s="5" t="s">
        <v>6873</v>
      </c>
      <c r="B349" s="1" t="s">
        <v>6233</v>
      </c>
      <c r="C349" s="1" t="s">
        <v>5389</v>
      </c>
      <c r="D349" s="2" t="s">
        <v>5390</v>
      </c>
      <c r="E349" s="1"/>
      <c r="F349" s="1" t="s">
        <v>5391</v>
      </c>
      <c r="G349" s="3">
        <v>402.48</v>
      </c>
      <c r="H349" s="4">
        <f t="shared" si="5"/>
        <v>4.9990061617968706E-2</v>
      </c>
      <c r="I349" s="3">
        <v>422.6</v>
      </c>
      <c r="J349" s="3">
        <v>38.32</v>
      </c>
      <c r="K349" s="7">
        <v>2.5</v>
      </c>
    </row>
    <row r="350" spans="1:11" x14ac:dyDescent="0.2">
      <c r="A350" s="5" t="s">
        <v>6873</v>
      </c>
      <c r="B350" s="1" t="s">
        <v>6233</v>
      </c>
      <c r="C350" s="1" t="s">
        <v>5392</v>
      </c>
      <c r="D350" s="2" t="s">
        <v>5393</v>
      </c>
      <c r="E350" s="1"/>
      <c r="F350" s="1" t="s">
        <v>5394</v>
      </c>
      <c r="G350" s="3">
        <v>288.95999999999998</v>
      </c>
      <c r="H350" s="4">
        <f t="shared" si="5"/>
        <v>5.0006921373200619E-2</v>
      </c>
      <c r="I350" s="3">
        <v>303.41000000000003</v>
      </c>
      <c r="J350" s="3">
        <v>27.51</v>
      </c>
      <c r="K350" s="7">
        <v>1.79</v>
      </c>
    </row>
    <row r="351" spans="1:11" x14ac:dyDescent="0.2">
      <c r="A351" s="5" t="s">
        <v>6873</v>
      </c>
      <c r="B351" s="1" t="s">
        <v>6233</v>
      </c>
      <c r="C351" s="1" t="s">
        <v>5395</v>
      </c>
      <c r="D351" s="2" t="s">
        <v>5396</v>
      </c>
      <c r="E351" s="1"/>
      <c r="F351" s="1" t="s">
        <v>5397</v>
      </c>
      <c r="G351" s="3">
        <v>0</v>
      </c>
      <c r="H351" s="4">
        <f t="shared" si="5"/>
        <v>0</v>
      </c>
      <c r="I351" s="3">
        <v>0</v>
      </c>
      <c r="J351" s="3">
        <v>0</v>
      </c>
      <c r="K351" s="7">
        <v>0</v>
      </c>
    </row>
    <row r="352" spans="1:11" x14ac:dyDescent="0.2">
      <c r="A352" s="5" t="s">
        <v>6873</v>
      </c>
      <c r="B352" s="1" t="s">
        <v>6233</v>
      </c>
      <c r="C352" s="1" t="s">
        <v>5398</v>
      </c>
      <c r="D352" s="2" t="s">
        <v>5399</v>
      </c>
      <c r="E352" s="1"/>
      <c r="F352" s="1" t="s">
        <v>5400</v>
      </c>
      <c r="G352" s="3">
        <v>5000</v>
      </c>
      <c r="H352" s="4">
        <f t="shared" si="5"/>
        <v>-9.9999999999999978E-2</v>
      </c>
      <c r="I352" s="3">
        <v>4500</v>
      </c>
      <c r="J352" s="3">
        <v>253.86</v>
      </c>
      <c r="K352" s="7">
        <v>16.53</v>
      </c>
    </row>
    <row r="353" spans="1:11" x14ac:dyDescent="0.2">
      <c r="A353" s="5" t="s">
        <v>6873</v>
      </c>
      <c r="B353" s="1" t="s">
        <v>6233</v>
      </c>
      <c r="C353" s="1" t="s">
        <v>5401</v>
      </c>
      <c r="D353" s="2" t="s">
        <v>5402</v>
      </c>
      <c r="E353" s="1"/>
      <c r="F353" s="1" t="s">
        <v>5403</v>
      </c>
      <c r="G353" s="3">
        <v>1000</v>
      </c>
      <c r="H353" s="4">
        <f t="shared" si="5"/>
        <v>-9.9999999999999978E-2</v>
      </c>
      <c r="I353" s="3">
        <v>900</v>
      </c>
      <c r="J353" s="3">
        <v>50.77</v>
      </c>
      <c r="K353" s="7">
        <v>3.31</v>
      </c>
    </row>
    <row r="354" spans="1:11" x14ac:dyDescent="0.2">
      <c r="A354" s="5" t="s">
        <v>6873</v>
      </c>
      <c r="B354" s="1" t="s">
        <v>6233</v>
      </c>
      <c r="C354" s="1" t="s">
        <v>5404</v>
      </c>
      <c r="D354" s="2" t="s">
        <v>5405</v>
      </c>
      <c r="E354" s="1"/>
      <c r="F354" s="1" t="s">
        <v>5406</v>
      </c>
      <c r="G354" s="3">
        <v>0</v>
      </c>
      <c r="H354" s="4">
        <f t="shared" si="5"/>
        <v>0</v>
      </c>
      <c r="I354" s="3">
        <v>0</v>
      </c>
      <c r="J354" s="3">
        <v>0</v>
      </c>
      <c r="K354" s="7">
        <v>0</v>
      </c>
    </row>
    <row r="355" spans="1:11" x14ac:dyDescent="0.2">
      <c r="A355" s="5" t="s">
        <v>6873</v>
      </c>
      <c r="B355" s="1" t="s">
        <v>6233</v>
      </c>
      <c r="C355" s="1" t="s">
        <v>5407</v>
      </c>
      <c r="D355" s="2" t="s">
        <v>5289</v>
      </c>
      <c r="E355" s="1"/>
      <c r="F355" s="1" t="s">
        <v>5408</v>
      </c>
      <c r="G355" s="3">
        <v>8748.49</v>
      </c>
      <c r="H355" s="4">
        <f t="shared" si="5"/>
        <v>4.999948562551948E-2</v>
      </c>
      <c r="I355" s="3">
        <v>9185.91</v>
      </c>
      <c r="J355" s="3">
        <v>473.84</v>
      </c>
      <c r="K355" s="7">
        <v>30.85</v>
      </c>
    </row>
    <row r="356" spans="1:11" x14ac:dyDescent="0.2">
      <c r="A356" s="5" t="s">
        <v>6873</v>
      </c>
      <c r="B356" s="1" t="s">
        <v>6233</v>
      </c>
      <c r="C356" s="1" t="s">
        <v>5409</v>
      </c>
      <c r="D356" s="2" t="s">
        <v>5410</v>
      </c>
      <c r="E356" s="1"/>
      <c r="F356" s="1" t="s">
        <v>5411</v>
      </c>
      <c r="G356" s="3">
        <v>4817.38</v>
      </c>
      <c r="H356" s="4">
        <f t="shared" si="5"/>
        <v>5.0000207581714529E-2</v>
      </c>
      <c r="I356" s="3">
        <v>5058.25</v>
      </c>
      <c r="J356" s="3">
        <v>260.92</v>
      </c>
      <c r="K356" s="7">
        <v>16.989999999999998</v>
      </c>
    </row>
    <row r="357" spans="1:11" x14ac:dyDescent="0.2">
      <c r="A357" s="5" t="s">
        <v>6873</v>
      </c>
      <c r="B357" s="1" t="s">
        <v>6233</v>
      </c>
      <c r="C357" s="1" t="s">
        <v>5412</v>
      </c>
      <c r="D357" s="2" t="s">
        <v>5413</v>
      </c>
      <c r="E357" s="1"/>
      <c r="F357" s="1" t="s">
        <v>5414</v>
      </c>
      <c r="G357" s="3">
        <v>744.31</v>
      </c>
      <c r="H357" s="4">
        <f t="shared" si="5"/>
        <v>-9.9998656473781034E-2</v>
      </c>
      <c r="I357" s="3">
        <v>669.88</v>
      </c>
      <c r="J357" s="3">
        <v>40.31</v>
      </c>
      <c r="K357" s="7">
        <v>2.62</v>
      </c>
    </row>
    <row r="358" spans="1:11" x14ac:dyDescent="0.2">
      <c r="A358" s="5" t="s">
        <v>6873</v>
      </c>
      <c r="B358" s="1" t="s">
        <v>6233</v>
      </c>
      <c r="C358" s="1" t="s">
        <v>5415</v>
      </c>
      <c r="D358" s="2" t="s">
        <v>5416</v>
      </c>
      <c r="E358" s="1"/>
      <c r="F358" s="1" t="s">
        <v>5417</v>
      </c>
      <c r="G358" s="3">
        <v>1378.12</v>
      </c>
      <c r="H358" s="4">
        <f t="shared" si="5"/>
        <v>-9.9998548747569083E-2</v>
      </c>
      <c r="I358" s="3">
        <v>1240.31</v>
      </c>
      <c r="J358" s="3">
        <v>74.64</v>
      </c>
      <c r="K358" s="7">
        <v>4.8600000000000003</v>
      </c>
    </row>
    <row r="359" spans="1:11" x14ac:dyDescent="0.2">
      <c r="A359" s="5" t="s">
        <v>6866</v>
      </c>
      <c r="B359" s="1" t="s">
        <v>6233</v>
      </c>
      <c r="C359" s="1" t="s">
        <v>5418</v>
      </c>
      <c r="D359" s="2" t="s">
        <v>5419</v>
      </c>
      <c r="E359" s="1"/>
      <c r="F359" s="1" t="s">
        <v>5420</v>
      </c>
      <c r="G359" s="3">
        <v>22278</v>
      </c>
      <c r="H359" s="4">
        <f t="shared" si="5"/>
        <v>-9.9999999999999978E-2</v>
      </c>
      <c r="I359" s="3">
        <v>20050.2</v>
      </c>
      <c r="J359" s="3">
        <v>1094.6099999999999</v>
      </c>
      <c r="K359" s="7">
        <v>71.260000000000005</v>
      </c>
    </row>
    <row r="360" spans="1:11" x14ac:dyDescent="0.2">
      <c r="A360" s="5" t="s">
        <v>6866</v>
      </c>
      <c r="B360" s="1" t="s">
        <v>6233</v>
      </c>
      <c r="C360" s="1" t="s">
        <v>5421</v>
      </c>
      <c r="D360" s="2" t="s">
        <v>5422</v>
      </c>
      <c r="E360" s="1"/>
      <c r="F360" s="1" t="s">
        <v>5423</v>
      </c>
      <c r="G360" s="3">
        <v>1271</v>
      </c>
      <c r="H360" s="4">
        <f t="shared" si="5"/>
        <v>-9.9999999999999978E-2</v>
      </c>
      <c r="I360" s="3">
        <v>1143.9000000000001</v>
      </c>
      <c r="J360" s="3">
        <v>62.4</v>
      </c>
      <c r="K360" s="7">
        <v>4.0599999999999996</v>
      </c>
    </row>
    <row r="361" spans="1:11" x14ac:dyDescent="0.2">
      <c r="A361" s="5" t="s">
        <v>6866</v>
      </c>
      <c r="B361" s="1" t="s">
        <v>6233</v>
      </c>
      <c r="C361" s="1" t="s">
        <v>5424</v>
      </c>
      <c r="D361" s="2" t="s">
        <v>5425</v>
      </c>
      <c r="E361" s="1"/>
      <c r="F361" s="1" t="s">
        <v>5426</v>
      </c>
      <c r="G361" s="3">
        <v>0</v>
      </c>
      <c r="H361" s="4">
        <f t="shared" si="5"/>
        <v>0</v>
      </c>
      <c r="I361" s="3">
        <v>0</v>
      </c>
      <c r="J361" s="3">
        <v>0</v>
      </c>
      <c r="K361" s="7">
        <v>0</v>
      </c>
    </row>
    <row r="362" spans="1:11" x14ac:dyDescent="0.2">
      <c r="A362" s="11" t="s">
        <v>6866</v>
      </c>
      <c r="B362" s="12" t="s">
        <v>6233</v>
      </c>
      <c r="C362" s="12" t="s">
        <v>5427</v>
      </c>
      <c r="D362" s="13" t="s">
        <v>5428</v>
      </c>
      <c r="E362" s="12"/>
      <c r="F362" s="12" t="s">
        <v>5429</v>
      </c>
      <c r="G362" s="14">
        <v>100</v>
      </c>
      <c r="H362" s="15">
        <f t="shared" si="5"/>
        <v>0.14999999999999991</v>
      </c>
      <c r="I362" s="14">
        <v>115</v>
      </c>
      <c r="J362" s="14">
        <v>9.52</v>
      </c>
      <c r="K362" s="16">
        <v>0.62</v>
      </c>
    </row>
  </sheetData>
  <phoneticPr fontId="0" type="noConversion"/>
  <pageMargins left="0.5" right="0.5" top="1" bottom="1" header="0.5" footer="0.5"/>
  <pageSetup scale="80" orientation="portrait"/>
  <headerFooter>
    <oddHeader>&amp;CSBC PRICE LIST
&amp;A PRODUCTS</oddHeader>
    <oddFooter>&amp;L&amp;F
&amp;A&amp;C&amp;P of &amp;N&amp;R&amp;D</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2"/>
  <sheetViews>
    <sheetView topLeftCell="A4" workbookViewId="0">
      <selection activeCell="D18" sqref="A2:K1022"/>
    </sheetView>
  </sheetViews>
  <sheetFormatPr defaultRowHeight="11.25" x14ac:dyDescent="0.2"/>
  <cols>
    <col min="1" max="1" width="11.83203125" customWidth="1"/>
    <col min="2" max="2" width="7.33203125" customWidth="1"/>
    <col min="3" max="3" width="12.33203125" customWidth="1"/>
    <col min="4" max="4" width="33.33203125" customWidth="1"/>
    <col min="5" max="5" width="17.1640625" customWidth="1"/>
    <col min="6" max="6" width="22.1640625" customWidth="1"/>
    <col min="7" max="7" width="13.33203125" customWidth="1"/>
    <col min="8" max="8" width="8.83203125" customWidth="1"/>
    <col min="9" max="10" width="13.33203125" customWidth="1"/>
    <col min="11" max="11" width="16.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x14ac:dyDescent="0.2">
      <c r="A2" s="5" t="s">
        <v>6232</v>
      </c>
      <c r="B2" s="1" t="s">
        <v>6233</v>
      </c>
      <c r="C2" s="1" t="s">
        <v>5430</v>
      </c>
      <c r="D2" s="2" t="s">
        <v>5431</v>
      </c>
      <c r="E2" s="1"/>
      <c r="F2" s="1" t="s">
        <v>5432</v>
      </c>
      <c r="G2" s="3">
        <v>5654</v>
      </c>
      <c r="H2" s="4">
        <f t="shared" ref="H2:H65" si="0">IF(ISNUMBER(I2),IF(I2&gt;0,(I2/G2)-1,0),"")</f>
        <v>-9.9999999999999978E-2</v>
      </c>
      <c r="I2" s="3">
        <v>5088.6000000000004</v>
      </c>
      <c r="J2" s="3">
        <v>271.38</v>
      </c>
      <c r="K2" s="7">
        <v>11.31</v>
      </c>
    </row>
    <row r="3" spans="1:11" ht="22.5" x14ac:dyDescent="0.2">
      <c r="A3" s="5" t="s">
        <v>6232</v>
      </c>
      <c r="B3" s="1" t="s">
        <v>6233</v>
      </c>
      <c r="C3" s="1" t="s">
        <v>5433</v>
      </c>
      <c r="D3" s="2" t="s">
        <v>5434</v>
      </c>
      <c r="E3" s="1">
        <v>0</v>
      </c>
      <c r="F3" s="1" t="s">
        <v>5435</v>
      </c>
      <c r="G3" s="3">
        <v>1.39</v>
      </c>
      <c r="H3" s="4">
        <f t="shared" si="0"/>
        <v>-0.10071942446043158</v>
      </c>
      <c r="I3" s="3">
        <v>1.25</v>
      </c>
      <c r="J3" s="3">
        <v>0.06</v>
      </c>
      <c r="K3" s="7">
        <v>0</v>
      </c>
    </row>
    <row r="4" spans="1:11" x14ac:dyDescent="0.2">
      <c r="A4" s="5" t="s">
        <v>6232</v>
      </c>
      <c r="B4" s="1" t="s">
        <v>6233</v>
      </c>
      <c r="C4" s="1" t="s">
        <v>5436</v>
      </c>
      <c r="D4" s="2" t="s">
        <v>5437</v>
      </c>
      <c r="E4" s="1">
        <v>0</v>
      </c>
      <c r="F4" s="1" t="s">
        <v>5438</v>
      </c>
      <c r="G4" s="3">
        <v>1127</v>
      </c>
      <c r="H4" s="4">
        <f t="shared" si="0"/>
        <v>-0.14000000000000001</v>
      </c>
      <c r="I4" s="3">
        <v>969.22</v>
      </c>
      <c r="J4" s="3">
        <v>45.06</v>
      </c>
      <c r="K4" s="7">
        <v>1.88</v>
      </c>
    </row>
    <row r="5" spans="1:11" x14ac:dyDescent="0.2">
      <c r="A5" s="5" t="s">
        <v>6232</v>
      </c>
      <c r="B5" s="1" t="s">
        <v>6233</v>
      </c>
      <c r="C5" s="1" t="s">
        <v>5439</v>
      </c>
      <c r="D5" s="2" t="s">
        <v>5440</v>
      </c>
      <c r="E5" s="1">
        <v>0</v>
      </c>
      <c r="F5" s="1" t="s">
        <v>5441</v>
      </c>
      <c r="G5" s="3">
        <v>672</v>
      </c>
      <c r="H5" s="4">
        <f t="shared" si="0"/>
        <v>-5.0000000000000044E-2</v>
      </c>
      <c r="I5" s="3">
        <v>638.4</v>
      </c>
      <c r="J5" s="3">
        <v>26.88</v>
      </c>
      <c r="K5" s="7">
        <v>1.1200000000000001</v>
      </c>
    </row>
    <row r="6" spans="1:11" ht="22.5" x14ac:dyDescent="0.2">
      <c r="A6" s="5" t="s">
        <v>6232</v>
      </c>
      <c r="B6" s="1" t="s">
        <v>6233</v>
      </c>
      <c r="C6" s="1" t="s">
        <v>5442</v>
      </c>
      <c r="D6" s="2" t="s">
        <v>5443</v>
      </c>
      <c r="E6" s="1">
        <v>0</v>
      </c>
      <c r="F6" s="1" t="s">
        <v>5444</v>
      </c>
      <c r="G6" s="3">
        <v>278</v>
      </c>
      <c r="H6" s="4">
        <f t="shared" si="0"/>
        <v>-0.10000000000000009</v>
      </c>
      <c r="I6" s="3">
        <v>250.2</v>
      </c>
      <c r="J6" s="3">
        <v>11.1</v>
      </c>
      <c r="K6" s="7">
        <v>0.46</v>
      </c>
    </row>
    <row r="7" spans="1:11" x14ac:dyDescent="0.2">
      <c r="A7" s="5" t="s">
        <v>6232</v>
      </c>
      <c r="B7" s="1" t="s">
        <v>6233</v>
      </c>
      <c r="C7" s="1" t="s">
        <v>5445</v>
      </c>
      <c r="D7" s="2" t="s">
        <v>5446</v>
      </c>
      <c r="E7" s="1">
        <v>2</v>
      </c>
      <c r="F7" s="1" t="s">
        <v>5447</v>
      </c>
      <c r="G7" s="3">
        <v>442</v>
      </c>
      <c r="H7" s="4">
        <f t="shared" si="0"/>
        <v>-0.16000000000000003</v>
      </c>
      <c r="I7" s="3">
        <v>371.28</v>
      </c>
      <c r="J7" s="3">
        <v>31.14</v>
      </c>
      <c r="K7" s="7">
        <v>1.91</v>
      </c>
    </row>
    <row r="8" spans="1:11" x14ac:dyDescent="0.2">
      <c r="A8" s="5" t="s">
        <v>6232</v>
      </c>
      <c r="B8" s="1" t="s">
        <v>6233</v>
      </c>
      <c r="C8" s="1" t="s">
        <v>5448</v>
      </c>
      <c r="D8" s="2" t="s">
        <v>5449</v>
      </c>
      <c r="E8" s="1">
        <v>4</v>
      </c>
      <c r="F8" s="1" t="s">
        <v>5450</v>
      </c>
      <c r="G8" s="3">
        <v>553</v>
      </c>
      <c r="H8" s="4">
        <f t="shared" si="0"/>
        <v>-0.16000000000000003</v>
      </c>
      <c r="I8" s="3">
        <v>464.52</v>
      </c>
      <c r="J8" s="3">
        <v>38.880000000000003</v>
      </c>
      <c r="K8" s="7">
        <v>2.38</v>
      </c>
    </row>
    <row r="9" spans="1:11" x14ac:dyDescent="0.2">
      <c r="A9" s="5" t="s">
        <v>6232</v>
      </c>
      <c r="B9" s="1" t="s">
        <v>6233</v>
      </c>
      <c r="C9" s="1" t="s">
        <v>5451</v>
      </c>
      <c r="D9" s="2" t="s">
        <v>5452</v>
      </c>
      <c r="E9" s="1">
        <v>0</v>
      </c>
      <c r="F9" s="1" t="s">
        <v>5453</v>
      </c>
      <c r="G9" s="3">
        <v>39</v>
      </c>
      <c r="H9" s="4">
        <f t="shared" si="0"/>
        <v>-0.16000000000000003</v>
      </c>
      <c r="I9" s="3">
        <v>32.76</v>
      </c>
      <c r="J9" s="3">
        <v>2.73</v>
      </c>
      <c r="K9" s="7">
        <v>0.17</v>
      </c>
    </row>
    <row r="10" spans="1:11" x14ac:dyDescent="0.2">
      <c r="A10" s="5" t="s">
        <v>6232</v>
      </c>
      <c r="B10" s="1" t="s">
        <v>6233</v>
      </c>
      <c r="C10" s="1" t="s">
        <v>5454</v>
      </c>
      <c r="D10" s="2" t="s">
        <v>5455</v>
      </c>
      <c r="E10" s="1">
        <v>0</v>
      </c>
      <c r="F10" s="1" t="s">
        <v>5456</v>
      </c>
      <c r="G10" s="3">
        <v>10</v>
      </c>
      <c r="H10" s="4">
        <f t="shared" si="0"/>
        <v>-9.9999999999999978E-2</v>
      </c>
      <c r="I10" s="3">
        <v>9</v>
      </c>
      <c r="J10" s="3">
        <v>0.48</v>
      </c>
      <c r="K10" s="7">
        <v>0.02</v>
      </c>
    </row>
    <row r="11" spans="1:11" x14ac:dyDescent="0.2">
      <c r="A11" s="5" t="s">
        <v>6232</v>
      </c>
      <c r="B11" s="1" t="s">
        <v>6233</v>
      </c>
      <c r="C11" s="1" t="s">
        <v>5457</v>
      </c>
      <c r="D11" s="2" t="s">
        <v>5458</v>
      </c>
      <c r="E11" s="1">
        <v>0</v>
      </c>
      <c r="F11" s="1" t="s">
        <v>5459</v>
      </c>
      <c r="G11" s="3">
        <v>15</v>
      </c>
      <c r="H11" s="4">
        <f t="shared" si="0"/>
        <v>-9.9999999999999978E-2</v>
      </c>
      <c r="I11" s="3">
        <v>13.5</v>
      </c>
      <c r="J11" s="3">
        <v>0.6</v>
      </c>
      <c r="K11" s="7">
        <v>0.03</v>
      </c>
    </row>
    <row r="12" spans="1:11" x14ac:dyDescent="0.2">
      <c r="A12" s="5" t="s">
        <v>6232</v>
      </c>
      <c r="B12" s="1" t="s">
        <v>6233</v>
      </c>
      <c r="C12" s="1" t="s">
        <v>5460</v>
      </c>
      <c r="D12" s="2" t="s">
        <v>5461</v>
      </c>
      <c r="E12" s="1">
        <v>0</v>
      </c>
      <c r="F12" s="1" t="s">
        <v>5462</v>
      </c>
      <c r="G12" s="3">
        <v>101</v>
      </c>
      <c r="H12" s="4">
        <f t="shared" si="0"/>
        <v>-9.9999999999999978E-2</v>
      </c>
      <c r="I12" s="3">
        <v>90.9</v>
      </c>
      <c r="J12" s="3">
        <v>4.0199999999999996</v>
      </c>
      <c r="K12" s="7">
        <v>0.17</v>
      </c>
    </row>
    <row r="13" spans="1:11" x14ac:dyDescent="0.2">
      <c r="A13" s="5" t="s">
        <v>6232</v>
      </c>
      <c r="B13" s="1" t="s">
        <v>6233</v>
      </c>
      <c r="C13" s="1" t="s">
        <v>5463</v>
      </c>
      <c r="D13" s="2" t="s">
        <v>5464</v>
      </c>
      <c r="E13" s="1">
        <v>0</v>
      </c>
      <c r="F13" s="1" t="s">
        <v>5465</v>
      </c>
      <c r="G13" s="3">
        <v>23</v>
      </c>
      <c r="H13" s="4">
        <f t="shared" si="0"/>
        <v>-9.9999999999999978E-2</v>
      </c>
      <c r="I13" s="3">
        <v>20.7</v>
      </c>
      <c r="J13" s="3">
        <v>0.9</v>
      </c>
      <c r="K13" s="7">
        <v>0.04</v>
      </c>
    </row>
    <row r="14" spans="1:11" x14ac:dyDescent="0.2">
      <c r="A14" s="5" t="s">
        <v>6232</v>
      </c>
      <c r="B14" s="1" t="s">
        <v>6233</v>
      </c>
      <c r="C14" s="1" t="s">
        <v>5466</v>
      </c>
      <c r="D14" s="2" t="s">
        <v>5467</v>
      </c>
      <c r="E14" s="1">
        <v>0</v>
      </c>
      <c r="F14" s="1" t="s">
        <v>5468</v>
      </c>
      <c r="G14" s="3">
        <v>69</v>
      </c>
      <c r="H14" s="4">
        <f t="shared" si="0"/>
        <v>-9.9999999999999978E-2</v>
      </c>
      <c r="I14" s="3">
        <v>62.1</v>
      </c>
      <c r="J14" s="3">
        <v>2.64</v>
      </c>
      <c r="K14" s="7">
        <v>0.11</v>
      </c>
    </row>
    <row r="15" spans="1:11" x14ac:dyDescent="0.2">
      <c r="A15" s="5" t="s">
        <v>6232</v>
      </c>
      <c r="B15" s="1" t="s">
        <v>6233</v>
      </c>
      <c r="C15" s="1" t="s">
        <v>5469</v>
      </c>
      <c r="D15" s="2" t="s">
        <v>5470</v>
      </c>
      <c r="E15" s="1">
        <v>0</v>
      </c>
      <c r="F15" s="1" t="s">
        <v>5471</v>
      </c>
      <c r="G15" s="3">
        <v>27</v>
      </c>
      <c r="H15" s="4">
        <f t="shared" si="0"/>
        <v>-9.9999999999999978E-2</v>
      </c>
      <c r="I15" s="3">
        <v>24.3</v>
      </c>
      <c r="J15" s="3">
        <v>1.08</v>
      </c>
      <c r="K15" s="7">
        <v>0.05</v>
      </c>
    </row>
    <row r="16" spans="1:11" x14ac:dyDescent="0.2">
      <c r="A16" s="5" t="s">
        <v>6232</v>
      </c>
      <c r="B16" s="1" t="s">
        <v>6233</v>
      </c>
      <c r="C16" s="1" t="s">
        <v>5472</v>
      </c>
      <c r="D16" s="2" t="s">
        <v>5473</v>
      </c>
      <c r="E16" s="1">
        <v>0</v>
      </c>
      <c r="F16" s="1" t="s">
        <v>5474</v>
      </c>
      <c r="G16" s="3">
        <v>33</v>
      </c>
      <c r="H16" s="4">
        <f t="shared" si="0"/>
        <v>-9.9999999999999978E-2</v>
      </c>
      <c r="I16" s="3">
        <v>29.7</v>
      </c>
      <c r="J16" s="3">
        <v>1.32</v>
      </c>
      <c r="K16" s="7">
        <v>0.06</v>
      </c>
    </row>
    <row r="17" spans="1:11" x14ac:dyDescent="0.2">
      <c r="A17" s="5" t="s">
        <v>6232</v>
      </c>
      <c r="B17" s="1" t="s">
        <v>6233</v>
      </c>
      <c r="C17" s="1" t="s">
        <v>5475</v>
      </c>
      <c r="D17" s="2" t="s">
        <v>5476</v>
      </c>
      <c r="E17" s="1">
        <v>0</v>
      </c>
      <c r="F17" s="1" t="s">
        <v>5477</v>
      </c>
      <c r="G17" s="3">
        <v>47</v>
      </c>
      <c r="H17" s="4">
        <f t="shared" si="0"/>
        <v>-0.10000000000000009</v>
      </c>
      <c r="I17" s="3">
        <v>42.3</v>
      </c>
      <c r="J17" s="3">
        <v>1.86</v>
      </c>
      <c r="K17" s="7">
        <v>0.08</v>
      </c>
    </row>
    <row r="18" spans="1:11" x14ac:dyDescent="0.2">
      <c r="A18" s="5" t="s">
        <v>6232</v>
      </c>
      <c r="B18" s="1" t="s">
        <v>6233</v>
      </c>
      <c r="C18" s="1" t="s">
        <v>5478</v>
      </c>
      <c r="D18" s="2" t="s">
        <v>5479</v>
      </c>
      <c r="E18" s="1">
        <v>0</v>
      </c>
      <c r="F18" s="1" t="s">
        <v>5480</v>
      </c>
      <c r="G18" s="3">
        <v>62</v>
      </c>
      <c r="H18" s="4">
        <f t="shared" si="0"/>
        <v>-0.10000000000000009</v>
      </c>
      <c r="I18" s="3">
        <v>55.8</v>
      </c>
      <c r="J18" s="3">
        <v>2.46</v>
      </c>
      <c r="K18" s="7">
        <v>0.1</v>
      </c>
    </row>
    <row r="19" spans="1:11" x14ac:dyDescent="0.2">
      <c r="A19" s="5" t="s">
        <v>6232</v>
      </c>
      <c r="B19" s="1" t="s">
        <v>6233</v>
      </c>
      <c r="C19" s="1" t="s">
        <v>5481</v>
      </c>
      <c r="D19" s="2" t="s">
        <v>5482</v>
      </c>
      <c r="E19" s="1">
        <v>0</v>
      </c>
      <c r="F19" s="1" t="s">
        <v>5483</v>
      </c>
      <c r="G19" s="3">
        <v>2007</v>
      </c>
      <c r="H19" s="4">
        <f t="shared" si="0"/>
        <v>9.9999999999999867E-2</v>
      </c>
      <c r="I19" s="3">
        <v>2207.6999999999998</v>
      </c>
      <c r="J19" s="3">
        <v>80.28</v>
      </c>
      <c r="K19" s="7">
        <v>3.35</v>
      </c>
    </row>
    <row r="20" spans="1:11" x14ac:dyDescent="0.2">
      <c r="A20" s="5" t="s">
        <v>6232</v>
      </c>
      <c r="B20" s="1" t="s">
        <v>6233</v>
      </c>
      <c r="C20" s="1" t="s">
        <v>5484</v>
      </c>
      <c r="D20" s="2" t="s">
        <v>5485</v>
      </c>
      <c r="E20" s="1">
        <v>0</v>
      </c>
      <c r="F20" s="1" t="s">
        <v>5486</v>
      </c>
      <c r="G20" s="3">
        <v>1760</v>
      </c>
      <c r="H20" s="4">
        <f t="shared" si="0"/>
        <v>0.10000000000000009</v>
      </c>
      <c r="I20" s="3">
        <v>1936</v>
      </c>
      <c r="J20" s="3">
        <v>70.38</v>
      </c>
      <c r="K20" s="7">
        <v>2.93</v>
      </c>
    </row>
    <row r="21" spans="1:11" x14ac:dyDescent="0.2">
      <c r="A21" s="5" t="s">
        <v>6232</v>
      </c>
      <c r="B21" s="1" t="s">
        <v>6233</v>
      </c>
      <c r="C21" s="1" t="s">
        <v>5487</v>
      </c>
      <c r="D21" s="2" t="s">
        <v>5488</v>
      </c>
      <c r="E21" s="1">
        <v>4</v>
      </c>
      <c r="F21" s="1" t="s">
        <v>5489</v>
      </c>
      <c r="G21" s="3">
        <v>720</v>
      </c>
      <c r="H21" s="4">
        <f t="shared" si="0"/>
        <v>-0.12</v>
      </c>
      <c r="I21" s="3">
        <v>633.6</v>
      </c>
      <c r="J21" s="3">
        <v>32.880000000000003</v>
      </c>
      <c r="K21" s="7">
        <v>1.37</v>
      </c>
    </row>
    <row r="22" spans="1:11" x14ac:dyDescent="0.2">
      <c r="A22" s="5" t="s">
        <v>6232</v>
      </c>
      <c r="B22" s="1" t="s">
        <v>6233</v>
      </c>
      <c r="C22" s="1" t="s">
        <v>5490</v>
      </c>
      <c r="D22" s="2" t="s">
        <v>5491</v>
      </c>
      <c r="E22" s="1">
        <v>0</v>
      </c>
      <c r="F22" s="1" t="s">
        <v>5492</v>
      </c>
      <c r="G22" s="3">
        <v>1760</v>
      </c>
      <c r="H22" s="4">
        <f t="shared" si="0"/>
        <v>0.10000000000000009</v>
      </c>
      <c r="I22" s="3">
        <v>1936</v>
      </c>
      <c r="J22" s="3">
        <v>70.38</v>
      </c>
      <c r="K22" s="7">
        <v>2.93</v>
      </c>
    </row>
    <row r="23" spans="1:11" x14ac:dyDescent="0.2">
      <c r="A23" s="5" t="s">
        <v>6232</v>
      </c>
      <c r="B23" s="1" t="s">
        <v>6233</v>
      </c>
      <c r="C23" s="1" t="s">
        <v>5493</v>
      </c>
      <c r="D23" s="2" t="s">
        <v>5494</v>
      </c>
      <c r="E23" s="1">
        <v>0</v>
      </c>
      <c r="F23" s="1" t="s">
        <v>5495</v>
      </c>
      <c r="G23" s="3">
        <v>25</v>
      </c>
      <c r="H23" s="4">
        <f t="shared" si="0"/>
        <v>-9.9999999999999978E-2</v>
      </c>
      <c r="I23" s="3">
        <v>22.5</v>
      </c>
      <c r="J23" s="3">
        <v>1.2</v>
      </c>
      <c r="K23" s="7">
        <v>0.05</v>
      </c>
    </row>
    <row r="24" spans="1:11" ht="22.5" x14ac:dyDescent="0.2">
      <c r="A24" s="5" t="s">
        <v>6232</v>
      </c>
      <c r="B24" s="1" t="s">
        <v>6233</v>
      </c>
      <c r="C24" s="1" t="s">
        <v>5496</v>
      </c>
      <c r="D24" s="2" t="s">
        <v>5497</v>
      </c>
      <c r="E24" s="1">
        <v>4</v>
      </c>
      <c r="F24" s="1" t="s">
        <v>5498</v>
      </c>
      <c r="G24" s="3">
        <v>11330</v>
      </c>
      <c r="H24" s="4">
        <f t="shared" si="0"/>
        <v>-0.15999999999999992</v>
      </c>
      <c r="I24" s="3">
        <v>9517.2000000000007</v>
      </c>
      <c r="J24" s="3">
        <v>630.34</v>
      </c>
      <c r="K24" s="7">
        <v>38.619999999999997</v>
      </c>
    </row>
    <row r="25" spans="1:11" x14ac:dyDescent="0.2">
      <c r="A25" s="5" t="s">
        <v>6232</v>
      </c>
      <c r="B25" s="1" t="s">
        <v>6233</v>
      </c>
      <c r="C25" s="1" t="s">
        <v>5499</v>
      </c>
      <c r="D25" s="2" t="s">
        <v>5500</v>
      </c>
      <c r="E25" s="1">
        <v>0</v>
      </c>
      <c r="F25" s="1" t="s">
        <v>5501</v>
      </c>
      <c r="G25" s="3">
        <v>29</v>
      </c>
      <c r="H25" s="4">
        <f t="shared" si="0"/>
        <v>-0.16000000000000003</v>
      </c>
      <c r="I25" s="3">
        <v>24.36</v>
      </c>
      <c r="J25" s="3">
        <v>2.02</v>
      </c>
      <c r="K25" s="7">
        <v>0.12</v>
      </c>
    </row>
    <row r="26" spans="1:11" ht="22.5" x14ac:dyDescent="0.2">
      <c r="A26" s="5" t="s">
        <v>6232</v>
      </c>
      <c r="B26" s="1" t="s">
        <v>6233</v>
      </c>
      <c r="C26" s="1" t="s">
        <v>5502</v>
      </c>
      <c r="D26" s="2" t="s">
        <v>5503</v>
      </c>
      <c r="E26" s="1">
        <v>0</v>
      </c>
      <c r="F26" s="1" t="s">
        <v>5504</v>
      </c>
      <c r="G26" s="3">
        <v>752</v>
      </c>
      <c r="H26" s="4">
        <f t="shared" si="0"/>
        <v>5.0000000000000044E-2</v>
      </c>
      <c r="I26" s="3">
        <v>789.6</v>
      </c>
      <c r="J26" s="3">
        <v>36.119999999999997</v>
      </c>
      <c r="K26" s="7">
        <v>1.51</v>
      </c>
    </row>
    <row r="27" spans="1:11" x14ac:dyDescent="0.2">
      <c r="A27" s="5" t="s">
        <v>6232</v>
      </c>
      <c r="B27" s="1" t="s">
        <v>6233</v>
      </c>
      <c r="C27" s="1" t="s">
        <v>5505</v>
      </c>
      <c r="D27" s="2" t="s">
        <v>5506</v>
      </c>
      <c r="E27" s="1">
        <v>0</v>
      </c>
      <c r="F27" s="1" t="s">
        <v>5507</v>
      </c>
      <c r="G27" s="3">
        <v>75</v>
      </c>
      <c r="H27" s="4">
        <f t="shared" si="0"/>
        <v>-0.16000000000000003</v>
      </c>
      <c r="I27" s="3">
        <v>63</v>
      </c>
      <c r="J27" s="3">
        <v>5.28</v>
      </c>
      <c r="K27" s="7">
        <v>0.32</v>
      </c>
    </row>
    <row r="28" spans="1:11" x14ac:dyDescent="0.2">
      <c r="A28" s="5" t="s">
        <v>6232</v>
      </c>
      <c r="B28" s="1" t="s">
        <v>6233</v>
      </c>
      <c r="C28" s="1" t="s">
        <v>5508</v>
      </c>
      <c r="D28" s="2" t="s">
        <v>5509</v>
      </c>
      <c r="E28" s="1">
        <v>0</v>
      </c>
      <c r="F28" s="1" t="s">
        <v>5510</v>
      </c>
      <c r="G28" s="3">
        <v>48</v>
      </c>
      <c r="H28" s="4">
        <f t="shared" si="0"/>
        <v>-0.16000000000000003</v>
      </c>
      <c r="I28" s="3">
        <v>40.32</v>
      </c>
      <c r="J28" s="3">
        <v>2.82</v>
      </c>
      <c r="K28" s="7">
        <v>0.17</v>
      </c>
    </row>
    <row r="29" spans="1:11" x14ac:dyDescent="0.2">
      <c r="A29" s="5" t="s">
        <v>6232</v>
      </c>
      <c r="B29" s="1" t="s">
        <v>6233</v>
      </c>
      <c r="C29" s="1" t="s">
        <v>5511</v>
      </c>
      <c r="D29" s="2" t="s">
        <v>5512</v>
      </c>
      <c r="E29" s="1">
        <v>0</v>
      </c>
      <c r="F29" s="1" t="s">
        <v>5513</v>
      </c>
      <c r="G29" s="3">
        <v>218</v>
      </c>
      <c r="H29" s="4">
        <f t="shared" si="0"/>
        <v>-0.10000000000000009</v>
      </c>
      <c r="I29" s="3">
        <v>196.2</v>
      </c>
      <c r="J29" s="3">
        <v>8.6999999999999993</v>
      </c>
      <c r="K29" s="7">
        <v>0.36</v>
      </c>
    </row>
    <row r="30" spans="1:11" x14ac:dyDescent="0.2">
      <c r="A30" s="5" t="s">
        <v>6232</v>
      </c>
      <c r="B30" s="1" t="s">
        <v>6233</v>
      </c>
      <c r="C30" s="1" t="s">
        <v>5514</v>
      </c>
      <c r="D30" s="2" t="s">
        <v>5515</v>
      </c>
      <c r="E30" s="1">
        <v>0</v>
      </c>
      <c r="F30" s="1" t="s">
        <v>5516</v>
      </c>
      <c r="G30" s="3">
        <v>399</v>
      </c>
      <c r="H30" s="4">
        <f t="shared" si="0"/>
        <v>-9.9999999999999978E-2</v>
      </c>
      <c r="I30" s="3">
        <v>359.1</v>
      </c>
      <c r="J30" s="3">
        <v>19.14</v>
      </c>
      <c r="K30" s="7">
        <v>0.8</v>
      </c>
    </row>
    <row r="31" spans="1:11" x14ac:dyDescent="0.2">
      <c r="A31" s="5" t="s">
        <v>6232</v>
      </c>
      <c r="B31" s="1" t="s">
        <v>6233</v>
      </c>
      <c r="C31" s="1" t="s">
        <v>5517</v>
      </c>
      <c r="D31" s="2" t="s">
        <v>5518</v>
      </c>
      <c r="E31" s="1">
        <v>0</v>
      </c>
      <c r="F31" s="1" t="s">
        <v>5519</v>
      </c>
      <c r="G31" s="3">
        <v>150</v>
      </c>
      <c r="H31" s="4">
        <f t="shared" si="0"/>
        <v>-9.9999999999999978E-2</v>
      </c>
      <c r="I31" s="3">
        <v>135</v>
      </c>
      <c r="J31" s="3">
        <v>6</v>
      </c>
      <c r="K31" s="7">
        <v>0.25</v>
      </c>
    </row>
    <row r="32" spans="1:11" x14ac:dyDescent="0.2">
      <c r="A32" s="5" t="s">
        <v>6232</v>
      </c>
      <c r="B32" s="1" t="s">
        <v>6233</v>
      </c>
      <c r="C32" s="1" t="s">
        <v>5520</v>
      </c>
      <c r="D32" s="2" t="s">
        <v>5521</v>
      </c>
      <c r="E32" s="1">
        <v>0</v>
      </c>
      <c r="F32" s="1" t="s">
        <v>5522</v>
      </c>
      <c r="G32" s="3">
        <v>489</v>
      </c>
      <c r="H32" s="4">
        <f t="shared" si="0"/>
        <v>-0.16000000000000003</v>
      </c>
      <c r="I32" s="3">
        <v>410.76</v>
      </c>
      <c r="J32" s="3">
        <v>35.89</v>
      </c>
      <c r="K32" s="7">
        <v>2.2000000000000002</v>
      </c>
    </row>
    <row r="33" spans="1:11" x14ac:dyDescent="0.2">
      <c r="A33" s="5" t="s">
        <v>6232</v>
      </c>
      <c r="B33" s="1" t="s">
        <v>6329</v>
      </c>
      <c r="C33" s="1" t="s">
        <v>5523</v>
      </c>
      <c r="D33" s="2" t="s">
        <v>5524</v>
      </c>
      <c r="E33" s="1">
        <v>0</v>
      </c>
      <c r="F33" s="1" t="s">
        <v>5522</v>
      </c>
      <c r="G33" s="3">
        <v>489</v>
      </c>
      <c r="H33" s="4">
        <f t="shared" si="0"/>
        <v>-0.16000000000000003</v>
      </c>
      <c r="I33" s="3">
        <v>410.76</v>
      </c>
      <c r="J33" s="3">
        <v>35.89</v>
      </c>
      <c r="K33" s="7">
        <v>2.2000000000000002</v>
      </c>
    </row>
    <row r="34" spans="1:11" x14ac:dyDescent="0.2">
      <c r="A34" s="5" t="s">
        <v>6232</v>
      </c>
      <c r="B34" s="1" t="s">
        <v>6233</v>
      </c>
      <c r="C34" s="1" t="s">
        <v>5525</v>
      </c>
      <c r="D34" s="2" t="s">
        <v>5526</v>
      </c>
      <c r="E34" s="1">
        <v>0</v>
      </c>
      <c r="F34" s="1" t="s">
        <v>5527</v>
      </c>
      <c r="G34" s="3">
        <v>237</v>
      </c>
      <c r="H34" s="4">
        <f t="shared" si="0"/>
        <v>-0.15999999999999992</v>
      </c>
      <c r="I34" s="3">
        <v>199.08</v>
      </c>
      <c r="J34" s="3">
        <v>5.37</v>
      </c>
      <c r="K34" s="7">
        <v>0.33</v>
      </c>
    </row>
    <row r="35" spans="1:11" x14ac:dyDescent="0.2">
      <c r="A35" s="5" t="s">
        <v>6232</v>
      </c>
      <c r="B35" s="1" t="s">
        <v>6329</v>
      </c>
      <c r="C35" s="1" t="s">
        <v>5528</v>
      </c>
      <c r="D35" s="2" t="s">
        <v>5529</v>
      </c>
      <c r="E35" s="1">
        <v>0</v>
      </c>
      <c r="F35" s="1" t="s">
        <v>5530</v>
      </c>
      <c r="G35" s="3">
        <v>427</v>
      </c>
      <c r="H35" s="4">
        <f t="shared" si="0"/>
        <v>-0.16000000000000003</v>
      </c>
      <c r="I35" s="3">
        <v>358.68</v>
      </c>
      <c r="J35" s="3">
        <v>0</v>
      </c>
      <c r="K35" s="7">
        <v>0</v>
      </c>
    </row>
    <row r="36" spans="1:11" x14ac:dyDescent="0.2">
      <c r="A36" s="5" t="s">
        <v>6232</v>
      </c>
      <c r="B36" s="1" t="s">
        <v>6233</v>
      </c>
      <c r="C36" s="1" t="s">
        <v>5531</v>
      </c>
      <c r="D36" s="2" t="s">
        <v>5532</v>
      </c>
      <c r="E36" s="1">
        <v>0</v>
      </c>
      <c r="F36" s="1" t="s">
        <v>5533</v>
      </c>
      <c r="G36" s="3">
        <v>164</v>
      </c>
      <c r="H36" s="4">
        <f t="shared" si="0"/>
        <v>-0.10000000000000009</v>
      </c>
      <c r="I36" s="3">
        <v>147.6</v>
      </c>
      <c r="J36" s="3">
        <v>7.86</v>
      </c>
      <c r="K36" s="7">
        <v>0.33</v>
      </c>
    </row>
    <row r="37" spans="1:11" x14ac:dyDescent="0.2">
      <c r="A37" s="5" t="s">
        <v>6232</v>
      </c>
      <c r="B37" s="1" t="s">
        <v>6233</v>
      </c>
      <c r="C37" s="1" t="s">
        <v>5534</v>
      </c>
      <c r="D37" s="2" t="s">
        <v>5535</v>
      </c>
      <c r="E37" s="1">
        <v>0</v>
      </c>
      <c r="F37" s="1" t="s">
        <v>5536</v>
      </c>
      <c r="G37" s="3">
        <v>38</v>
      </c>
      <c r="H37" s="4">
        <f t="shared" si="0"/>
        <v>-0.15999999999999992</v>
      </c>
      <c r="I37" s="3">
        <v>31.92</v>
      </c>
      <c r="J37" s="3">
        <v>3.34</v>
      </c>
      <c r="K37" s="7">
        <v>0.2</v>
      </c>
    </row>
    <row r="38" spans="1:11" x14ac:dyDescent="0.2">
      <c r="A38" s="5" t="s">
        <v>6232</v>
      </c>
      <c r="B38" s="1" t="s">
        <v>6233</v>
      </c>
      <c r="C38" s="1" t="s">
        <v>5537</v>
      </c>
      <c r="D38" s="2" t="s">
        <v>5538</v>
      </c>
      <c r="E38" s="1">
        <v>0</v>
      </c>
      <c r="F38" s="1" t="s">
        <v>5539</v>
      </c>
      <c r="G38" s="3">
        <v>63</v>
      </c>
      <c r="H38" s="4">
        <f t="shared" si="0"/>
        <v>-9.9999999999999978E-2</v>
      </c>
      <c r="I38" s="3">
        <v>56.7</v>
      </c>
      <c r="J38" s="3">
        <v>3.78</v>
      </c>
      <c r="K38" s="7">
        <v>0.16</v>
      </c>
    </row>
    <row r="39" spans="1:11" x14ac:dyDescent="0.2">
      <c r="A39" s="5" t="s">
        <v>6232</v>
      </c>
      <c r="B39" s="1" t="s">
        <v>6233</v>
      </c>
      <c r="C39" s="1" t="s">
        <v>5540</v>
      </c>
      <c r="D39" s="2" t="s">
        <v>5541</v>
      </c>
      <c r="E39" s="1">
        <v>0</v>
      </c>
      <c r="F39" s="1" t="s">
        <v>5542</v>
      </c>
      <c r="G39" s="3">
        <v>375</v>
      </c>
      <c r="H39" s="4">
        <f t="shared" si="0"/>
        <v>-0.25</v>
      </c>
      <c r="I39" s="3">
        <v>281.25</v>
      </c>
      <c r="J39" s="3">
        <v>18</v>
      </c>
      <c r="K39" s="7">
        <v>0.75</v>
      </c>
    </row>
    <row r="40" spans="1:11" x14ac:dyDescent="0.2">
      <c r="A40" s="5" t="s">
        <v>6232</v>
      </c>
      <c r="B40" s="1" t="s">
        <v>6233</v>
      </c>
      <c r="C40" s="1" t="s">
        <v>5543</v>
      </c>
      <c r="D40" s="2" t="s">
        <v>5544</v>
      </c>
      <c r="E40" s="1">
        <v>12</v>
      </c>
      <c r="F40" s="1" t="s">
        <v>5545</v>
      </c>
      <c r="G40" s="3">
        <v>119</v>
      </c>
      <c r="H40" s="4">
        <f t="shared" si="0"/>
        <v>-0.12</v>
      </c>
      <c r="I40" s="3">
        <v>104.72</v>
      </c>
      <c r="J40" s="3">
        <v>5.7</v>
      </c>
      <c r="K40" s="7">
        <v>0.24</v>
      </c>
    </row>
    <row r="41" spans="1:11" x14ac:dyDescent="0.2">
      <c r="A41" s="5" t="s">
        <v>6232</v>
      </c>
      <c r="B41" s="1" t="s">
        <v>6233</v>
      </c>
      <c r="C41" s="1" t="s">
        <v>5546</v>
      </c>
      <c r="D41" s="2" t="s">
        <v>5547</v>
      </c>
      <c r="E41" s="1">
        <v>0</v>
      </c>
      <c r="F41" s="1" t="s">
        <v>5548</v>
      </c>
      <c r="G41" s="3">
        <v>12</v>
      </c>
      <c r="H41" s="4">
        <f t="shared" si="0"/>
        <v>-9.9999999999999978E-2</v>
      </c>
      <c r="I41" s="3">
        <v>10.8</v>
      </c>
      <c r="J41" s="3">
        <v>0.54</v>
      </c>
      <c r="K41" s="7">
        <v>0.02</v>
      </c>
    </row>
    <row r="42" spans="1:11" x14ac:dyDescent="0.2">
      <c r="A42" s="5" t="s">
        <v>6232</v>
      </c>
      <c r="B42" s="1" t="s">
        <v>6233</v>
      </c>
      <c r="C42" s="1" t="s">
        <v>5549</v>
      </c>
      <c r="D42" s="2" t="s">
        <v>5550</v>
      </c>
      <c r="E42" s="1">
        <v>24</v>
      </c>
      <c r="F42" s="1" t="s">
        <v>5551</v>
      </c>
      <c r="G42" s="3">
        <v>198</v>
      </c>
      <c r="H42" s="4">
        <f t="shared" si="0"/>
        <v>-0.10000000000000009</v>
      </c>
      <c r="I42" s="3">
        <v>178.2</v>
      </c>
      <c r="J42" s="3">
        <v>9.48</v>
      </c>
      <c r="K42" s="7">
        <v>0.4</v>
      </c>
    </row>
    <row r="43" spans="1:11" ht="22.5" x14ac:dyDescent="0.2">
      <c r="A43" s="5" t="s">
        <v>6232</v>
      </c>
      <c r="B43" s="1" t="s">
        <v>6233</v>
      </c>
      <c r="C43" s="1" t="s">
        <v>5552</v>
      </c>
      <c r="D43" s="2" t="s">
        <v>5553</v>
      </c>
      <c r="E43" s="1">
        <v>0</v>
      </c>
      <c r="F43" s="1" t="s">
        <v>5554</v>
      </c>
      <c r="G43" s="3">
        <v>46</v>
      </c>
      <c r="H43" s="4">
        <f t="shared" si="0"/>
        <v>-9.9999999999999978E-2</v>
      </c>
      <c r="I43" s="3">
        <v>41.4</v>
      </c>
      <c r="J43" s="3">
        <v>2.2200000000000002</v>
      </c>
      <c r="K43" s="7">
        <v>0.09</v>
      </c>
    </row>
    <row r="44" spans="1:11" x14ac:dyDescent="0.2">
      <c r="A44" s="5" t="s">
        <v>6232</v>
      </c>
      <c r="B44" s="1" t="s">
        <v>6233</v>
      </c>
      <c r="C44" s="1" t="s">
        <v>5555</v>
      </c>
      <c r="D44" s="2" t="s">
        <v>5556</v>
      </c>
      <c r="E44" s="1">
        <v>0</v>
      </c>
      <c r="F44" s="1" t="s">
        <v>5557</v>
      </c>
      <c r="G44" s="3">
        <v>28</v>
      </c>
      <c r="H44" s="4">
        <f t="shared" si="0"/>
        <v>-9.9999999999999978E-2</v>
      </c>
      <c r="I44" s="3">
        <v>25.2</v>
      </c>
      <c r="J44" s="3">
        <v>1.32</v>
      </c>
      <c r="K44" s="7">
        <v>0.06</v>
      </c>
    </row>
    <row r="45" spans="1:11" ht="22.5" x14ac:dyDescent="0.2">
      <c r="A45" s="5" t="s">
        <v>6232</v>
      </c>
      <c r="B45" s="1" t="s">
        <v>6233</v>
      </c>
      <c r="C45" s="1" t="s">
        <v>5558</v>
      </c>
      <c r="D45" s="2" t="s">
        <v>5559</v>
      </c>
      <c r="E45" s="1">
        <v>0</v>
      </c>
      <c r="F45" s="1" t="s">
        <v>5560</v>
      </c>
      <c r="G45" s="3">
        <v>80</v>
      </c>
      <c r="H45" s="4">
        <f t="shared" si="0"/>
        <v>-9.9999999999999978E-2</v>
      </c>
      <c r="I45" s="3">
        <v>72</v>
      </c>
      <c r="J45" s="3">
        <v>3.84</v>
      </c>
      <c r="K45" s="7">
        <v>0.16</v>
      </c>
    </row>
    <row r="46" spans="1:11" x14ac:dyDescent="0.2">
      <c r="A46" s="5" t="s">
        <v>6232</v>
      </c>
      <c r="B46" s="1" t="s">
        <v>6233</v>
      </c>
      <c r="C46" s="1" t="s">
        <v>5561</v>
      </c>
      <c r="D46" s="2" t="s">
        <v>5562</v>
      </c>
      <c r="E46" s="1">
        <v>0</v>
      </c>
      <c r="F46" s="1" t="s">
        <v>5563</v>
      </c>
      <c r="G46" s="3">
        <v>168</v>
      </c>
      <c r="H46" s="4">
        <f t="shared" si="0"/>
        <v>-0.10000000000000009</v>
      </c>
      <c r="I46" s="3">
        <v>151.19999999999999</v>
      </c>
      <c r="J46" s="3">
        <v>8.1</v>
      </c>
      <c r="K46" s="7">
        <v>0.34</v>
      </c>
    </row>
    <row r="47" spans="1:11" ht="22.5" x14ac:dyDescent="0.2">
      <c r="A47" s="5" t="s">
        <v>6232</v>
      </c>
      <c r="B47" s="1" t="s">
        <v>6233</v>
      </c>
      <c r="C47" s="1" t="s">
        <v>5564</v>
      </c>
      <c r="D47" s="2" t="s">
        <v>5565</v>
      </c>
      <c r="E47" s="1">
        <v>8</v>
      </c>
      <c r="F47" s="1" t="s">
        <v>5566</v>
      </c>
      <c r="G47" s="3">
        <v>476</v>
      </c>
      <c r="H47" s="4">
        <f t="shared" si="0"/>
        <v>5.0000000000000044E-2</v>
      </c>
      <c r="I47" s="3">
        <v>499.8</v>
      </c>
      <c r="J47" s="3">
        <v>19.02</v>
      </c>
      <c r="K47" s="7">
        <v>0.79</v>
      </c>
    </row>
    <row r="48" spans="1:11" x14ac:dyDescent="0.2">
      <c r="A48" s="5" t="s">
        <v>6232</v>
      </c>
      <c r="B48" s="1" t="s">
        <v>6233</v>
      </c>
      <c r="C48" s="1" t="s">
        <v>5567</v>
      </c>
      <c r="D48" s="2" t="s">
        <v>5568</v>
      </c>
      <c r="E48" s="1">
        <v>0</v>
      </c>
      <c r="F48" s="1" t="s">
        <v>5569</v>
      </c>
      <c r="G48" s="3">
        <v>52</v>
      </c>
      <c r="H48" s="4">
        <f t="shared" si="0"/>
        <v>-0.10000000000000009</v>
      </c>
      <c r="I48" s="3">
        <v>46.8</v>
      </c>
      <c r="J48" s="3">
        <v>2.46</v>
      </c>
      <c r="K48" s="7">
        <v>0.1</v>
      </c>
    </row>
    <row r="49" spans="1:11" x14ac:dyDescent="0.2">
      <c r="A49" s="5" t="s">
        <v>6232</v>
      </c>
      <c r="B49" s="1" t="s">
        <v>6233</v>
      </c>
      <c r="C49" s="1" t="s">
        <v>5570</v>
      </c>
      <c r="D49" s="2" t="s">
        <v>5571</v>
      </c>
      <c r="E49" s="1">
        <v>0</v>
      </c>
      <c r="F49" s="1" t="s">
        <v>5572</v>
      </c>
      <c r="G49" s="3">
        <v>931</v>
      </c>
      <c r="H49" s="4">
        <f t="shared" si="0"/>
        <v>-9.9999999999999978E-2</v>
      </c>
      <c r="I49" s="3">
        <v>837.9</v>
      </c>
      <c r="J49" s="3">
        <v>44.64</v>
      </c>
      <c r="K49" s="7">
        <v>1.86</v>
      </c>
    </row>
    <row r="50" spans="1:11" x14ac:dyDescent="0.2">
      <c r="A50" s="5" t="s">
        <v>6232</v>
      </c>
      <c r="B50" s="1" t="s">
        <v>6233</v>
      </c>
      <c r="C50" s="1" t="s">
        <v>5573</v>
      </c>
      <c r="D50" s="2" t="s">
        <v>5574</v>
      </c>
      <c r="E50" s="1">
        <v>0</v>
      </c>
      <c r="F50" s="1" t="s">
        <v>5575</v>
      </c>
      <c r="G50" s="3">
        <v>69</v>
      </c>
      <c r="H50" s="4">
        <f t="shared" si="0"/>
        <v>-9.9999999999999978E-2</v>
      </c>
      <c r="I50" s="3">
        <v>62.1</v>
      </c>
      <c r="J50" s="3">
        <v>2.76</v>
      </c>
      <c r="K50" s="7">
        <v>0.12</v>
      </c>
    </row>
    <row r="51" spans="1:11" x14ac:dyDescent="0.2">
      <c r="A51" s="5" t="s">
        <v>6232</v>
      </c>
      <c r="B51" s="1" t="s">
        <v>6233</v>
      </c>
      <c r="C51" s="1" t="s">
        <v>5576</v>
      </c>
      <c r="D51" s="2" t="s">
        <v>5577</v>
      </c>
      <c r="E51" s="1">
        <v>0</v>
      </c>
      <c r="F51" s="1" t="s">
        <v>5578</v>
      </c>
      <c r="G51" s="3">
        <v>90</v>
      </c>
      <c r="H51" s="4">
        <f t="shared" si="0"/>
        <v>-9.9999999999999978E-2</v>
      </c>
      <c r="I51" s="3">
        <v>81</v>
      </c>
      <c r="J51" s="3">
        <v>3.6</v>
      </c>
      <c r="K51" s="7">
        <v>0.15</v>
      </c>
    </row>
    <row r="52" spans="1:11" x14ac:dyDescent="0.2">
      <c r="A52" s="5" t="s">
        <v>6232</v>
      </c>
      <c r="B52" s="1" t="s">
        <v>6233</v>
      </c>
      <c r="C52" s="1" t="s">
        <v>5579</v>
      </c>
      <c r="D52" s="2" t="s">
        <v>5580</v>
      </c>
      <c r="E52" s="1">
        <v>0</v>
      </c>
      <c r="F52" s="1" t="s">
        <v>5581</v>
      </c>
      <c r="G52" s="3">
        <v>675</v>
      </c>
      <c r="H52" s="4">
        <f t="shared" si="0"/>
        <v>5.0000000000000044E-2</v>
      </c>
      <c r="I52" s="3">
        <v>708.75</v>
      </c>
      <c r="J52" s="3">
        <v>27</v>
      </c>
      <c r="K52" s="7">
        <v>1.1299999999999999</v>
      </c>
    </row>
    <row r="53" spans="1:11" x14ac:dyDescent="0.2">
      <c r="A53" s="5" t="s">
        <v>6232</v>
      </c>
      <c r="B53" s="1" t="s">
        <v>6233</v>
      </c>
      <c r="C53" s="1" t="s">
        <v>5582</v>
      </c>
      <c r="D53" s="2" t="s">
        <v>5583</v>
      </c>
      <c r="E53" s="1">
        <v>0</v>
      </c>
      <c r="F53" s="1" t="s">
        <v>5584</v>
      </c>
      <c r="G53" s="3">
        <v>1050</v>
      </c>
      <c r="H53" s="4">
        <f t="shared" si="0"/>
        <v>-0.12</v>
      </c>
      <c r="I53" s="3">
        <v>924</v>
      </c>
      <c r="J53" s="3">
        <v>42</v>
      </c>
      <c r="K53" s="7">
        <v>1.75</v>
      </c>
    </row>
    <row r="54" spans="1:11" ht="22.5" x14ac:dyDescent="0.2">
      <c r="A54" s="5" t="s">
        <v>6232</v>
      </c>
      <c r="B54" s="1" t="s">
        <v>6233</v>
      </c>
      <c r="C54" s="1" t="s">
        <v>5585</v>
      </c>
      <c r="D54" s="2" t="s">
        <v>5586</v>
      </c>
      <c r="E54" s="1">
        <v>0</v>
      </c>
      <c r="F54" s="1" t="s">
        <v>5587</v>
      </c>
      <c r="G54" s="3">
        <v>1050</v>
      </c>
      <c r="H54" s="4">
        <f t="shared" si="0"/>
        <v>-0.12</v>
      </c>
      <c r="I54" s="3">
        <v>924</v>
      </c>
      <c r="J54" s="3">
        <v>42</v>
      </c>
      <c r="K54" s="7">
        <v>1.75</v>
      </c>
    </row>
    <row r="55" spans="1:11" ht="22.5" x14ac:dyDescent="0.2">
      <c r="A55" s="5" t="s">
        <v>6232</v>
      </c>
      <c r="B55" s="1" t="s">
        <v>6233</v>
      </c>
      <c r="C55" s="1" t="s">
        <v>5588</v>
      </c>
      <c r="D55" s="2" t="s">
        <v>5589</v>
      </c>
      <c r="E55" s="1">
        <v>0</v>
      </c>
      <c r="F55" s="1" t="s">
        <v>5590</v>
      </c>
      <c r="G55" s="3">
        <v>675</v>
      </c>
      <c r="H55" s="4">
        <f t="shared" si="0"/>
        <v>-0.16000000000000003</v>
      </c>
      <c r="I55" s="3">
        <v>567</v>
      </c>
      <c r="J55" s="3">
        <v>39.590000000000003</v>
      </c>
      <c r="K55" s="7">
        <v>2.4300000000000002</v>
      </c>
    </row>
    <row r="56" spans="1:11" x14ac:dyDescent="0.2">
      <c r="A56" s="5" t="s">
        <v>6232</v>
      </c>
      <c r="B56" s="1" t="s">
        <v>6233</v>
      </c>
      <c r="C56" s="1" t="s">
        <v>5591</v>
      </c>
      <c r="D56" s="2" t="s">
        <v>5592</v>
      </c>
      <c r="E56" s="1">
        <v>0</v>
      </c>
      <c r="F56" s="1" t="s">
        <v>5593</v>
      </c>
      <c r="G56" s="3">
        <v>713</v>
      </c>
      <c r="H56" s="4">
        <f t="shared" si="0"/>
        <v>-9.9999999999999978E-2</v>
      </c>
      <c r="I56" s="3">
        <v>641.70000000000005</v>
      </c>
      <c r="J56" s="3">
        <v>28.5</v>
      </c>
      <c r="K56" s="7">
        <v>1.19</v>
      </c>
    </row>
    <row r="57" spans="1:11" x14ac:dyDescent="0.2">
      <c r="A57" s="5" t="s">
        <v>6232</v>
      </c>
      <c r="B57" s="1" t="s">
        <v>6233</v>
      </c>
      <c r="C57" s="1" t="s">
        <v>5594</v>
      </c>
      <c r="D57" s="2" t="s">
        <v>5595</v>
      </c>
      <c r="E57" s="1">
        <v>0</v>
      </c>
      <c r="F57" s="1" t="s">
        <v>5596</v>
      </c>
      <c r="G57" s="3">
        <v>507</v>
      </c>
      <c r="H57" s="4">
        <f t="shared" si="0"/>
        <v>-9.9999999999999978E-2</v>
      </c>
      <c r="I57" s="3">
        <v>456.3</v>
      </c>
      <c r="J57" s="3">
        <v>20.28</v>
      </c>
      <c r="K57" s="7">
        <v>0.85</v>
      </c>
    </row>
    <row r="58" spans="1:11" x14ac:dyDescent="0.2">
      <c r="A58" s="5" t="s">
        <v>6232</v>
      </c>
      <c r="B58" s="1" t="s">
        <v>6233</v>
      </c>
      <c r="C58" s="1" t="s">
        <v>5597</v>
      </c>
      <c r="D58" s="2" t="s">
        <v>5598</v>
      </c>
      <c r="E58" s="1">
        <v>0</v>
      </c>
      <c r="F58" s="1" t="s">
        <v>5599</v>
      </c>
      <c r="G58" s="3">
        <v>201</v>
      </c>
      <c r="H58" s="4">
        <f t="shared" si="0"/>
        <v>-9.9999999999999978E-2</v>
      </c>
      <c r="I58" s="3">
        <v>180.9</v>
      </c>
      <c r="J58" s="3">
        <v>8.0399999999999991</v>
      </c>
      <c r="K58" s="7">
        <v>0.34</v>
      </c>
    </row>
    <row r="59" spans="1:11" x14ac:dyDescent="0.2">
      <c r="A59" s="5" t="s">
        <v>6232</v>
      </c>
      <c r="B59" s="1" t="s">
        <v>6233</v>
      </c>
      <c r="C59" s="1" t="s">
        <v>5600</v>
      </c>
      <c r="D59" s="2" t="s">
        <v>5601</v>
      </c>
      <c r="E59" s="1">
        <v>1</v>
      </c>
      <c r="F59" s="1" t="s">
        <v>5602</v>
      </c>
      <c r="G59" s="3">
        <v>386</v>
      </c>
      <c r="H59" s="4">
        <f t="shared" si="0"/>
        <v>-0.10000000000000009</v>
      </c>
      <c r="I59" s="3">
        <v>347.4</v>
      </c>
      <c r="J59" s="3">
        <v>15.42</v>
      </c>
      <c r="K59" s="7">
        <v>0.64</v>
      </c>
    </row>
    <row r="60" spans="1:11" ht="33.75" x14ac:dyDescent="0.2">
      <c r="A60" s="5" t="s">
        <v>6232</v>
      </c>
      <c r="B60" s="1" t="s">
        <v>6233</v>
      </c>
      <c r="C60" s="1" t="s">
        <v>5603</v>
      </c>
      <c r="D60" s="2" t="s">
        <v>5604</v>
      </c>
      <c r="E60" s="1">
        <v>0</v>
      </c>
      <c r="F60" s="1" t="s">
        <v>5605</v>
      </c>
      <c r="G60" s="3">
        <v>750</v>
      </c>
      <c r="H60" s="4">
        <f t="shared" si="0"/>
        <v>-0.16000000000000003</v>
      </c>
      <c r="I60" s="3">
        <v>630</v>
      </c>
      <c r="J60" s="3">
        <v>43.99</v>
      </c>
      <c r="K60" s="7">
        <v>2.7</v>
      </c>
    </row>
    <row r="61" spans="1:11" ht="22.5" x14ac:dyDescent="0.2">
      <c r="A61" s="5" t="s">
        <v>6232</v>
      </c>
      <c r="B61" s="1" t="s">
        <v>6233</v>
      </c>
      <c r="C61" s="1" t="s">
        <v>5606</v>
      </c>
      <c r="D61" s="2" t="s">
        <v>5607</v>
      </c>
      <c r="E61" s="1">
        <v>0</v>
      </c>
      <c r="F61" s="1" t="s">
        <v>5608</v>
      </c>
      <c r="G61" s="3">
        <v>1238</v>
      </c>
      <c r="H61" s="4">
        <f t="shared" si="0"/>
        <v>-9.9999999999999978E-2</v>
      </c>
      <c r="I61" s="3">
        <v>1114.2</v>
      </c>
      <c r="J61" s="3">
        <v>49.5</v>
      </c>
      <c r="K61" s="7">
        <v>2.06</v>
      </c>
    </row>
    <row r="62" spans="1:11" x14ac:dyDescent="0.2">
      <c r="A62" s="5" t="s">
        <v>6232</v>
      </c>
      <c r="B62" s="1" t="s">
        <v>6233</v>
      </c>
      <c r="C62" s="1" t="s">
        <v>5609</v>
      </c>
      <c r="D62" s="2" t="s">
        <v>5610</v>
      </c>
      <c r="E62" s="1">
        <v>0</v>
      </c>
      <c r="F62" s="1" t="s">
        <v>5611</v>
      </c>
      <c r="G62" s="3">
        <v>14823</v>
      </c>
      <c r="H62" s="4">
        <f t="shared" si="0"/>
        <v>-4.9999999999999933E-2</v>
      </c>
      <c r="I62" s="3">
        <v>14081.85</v>
      </c>
      <c r="J62" s="3">
        <v>592.91999999999996</v>
      </c>
      <c r="K62" s="7">
        <v>24.71</v>
      </c>
    </row>
    <row r="63" spans="1:11" x14ac:dyDescent="0.2">
      <c r="A63" s="5" t="s">
        <v>6232</v>
      </c>
      <c r="B63" s="1" t="s">
        <v>6233</v>
      </c>
      <c r="C63" s="1" t="s">
        <v>5612</v>
      </c>
      <c r="D63" s="2" t="s">
        <v>5613</v>
      </c>
      <c r="E63" s="1">
        <v>0</v>
      </c>
      <c r="F63" s="1" t="s">
        <v>5614</v>
      </c>
      <c r="G63" s="3">
        <v>18473</v>
      </c>
      <c r="H63" s="4">
        <f t="shared" si="0"/>
        <v>-5.0000000000000044E-2</v>
      </c>
      <c r="I63" s="3">
        <v>17549.349999999999</v>
      </c>
      <c r="J63" s="3">
        <v>738.9</v>
      </c>
      <c r="K63" s="7">
        <v>30.79</v>
      </c>
    </row>
    <row r="64" spans="1:11" x14ac:dyDescent="0.2">
      <c r="A64" s="5" t="s">
        <v>6232</v>
      </c>
      <c r="B64" s="1" t="s">
        <v>6233</v>
      </c>
      <c r="C64" s="1" t="s">
        <v>5615</v>
      </c>
      <c r="D64" s="2" t="s">
        <v>5616</v>
      </c>
      <c r="E64" s="1">
        <v>0</v>
      </c>
      <c r="F64" s="1" t="s">
        <v>5617</v>
      </c>
      <c r="G64" s="3">
        <v>20472</v>
      </c>
      <c r="H64" s="4">
        <f t="shared" si="0"/>
        <v>-4.9999999999999933E-2</v>
      </c>
      <c r="I64" s="3">
        <v>19448.400000000001</v>
      </c>
      <c r="J64" s="3">
        <v>818.88</v>
      </c>
      <c r="K64" s="7">
        <v>34.119999999999997</v>
      </c>
    </row>
    <row r="65" spans="1:11" x14ac:dyDescent="0.2">
      <c r="A65" s="5" t="s">
        <v>6232</v>
      </c>
      <c r="B65" s="1" t="s">
        <v>6233</v>
      </c>
      <c r="C65" s="1" t="s">
        <v>5618</v>
      </c>
      <c r="D65" s="2" t="s">
        <v>5619</v>
      </c>
      <c r="E65" s="1">
        <v>0</v>
      </c>
      <c r="F65" s="1" t="s">
        <v>5620</v>
      </c>
      <c r="G65" s="3">
        <v>499</v>
      </c>
      <c r="H65" s="4">
        <f t="shared" si="0"/>
        <v>-9.9999999999999978E-2</v>
      </c>
      <c r="I65" s="3">
        <v>449.1</v>
      </c>
      <c r="J65" s="3">
        <v>20.46</v>
      </c>
      <c r="K65" s="7">
        <v>0.85</v>
      </c>
    </row>
    <row r="66" spans="1:11" x14ac:dyDescent="0.2">
      <c r="A66" s="5" t="s">
        <v>6232</v>
      </c>
      <c r="B66" s="1" t="s">
        <v>6233</v>
      </c>
      <c r="C66" s="1" t="s">
        <v>5621</v>
      </c>
      <c r="D66" s="2" t="s">
        <v>5622</v>
      </c>
      <c r="E66" s="1">
        <v>0</v>
      </c>
      <c r="F66" s="1" t="s">
        <v>5623</v>
      </c>
      <c r="G66" s="3">
        <v>492</v>
      </c>
      <c r="H66" s="4">
        <f t="shared" ref="H66:H86" si="1">IF(ISNUMBER(I66),IF(I66&gt;0,(I66/G66)-1,0),"")</f>
        <v>-9.9999999999999978E-2</v>
      </c>
      <c r="I66" s="3">
        <v>442.8</v>
      </c>
      <c r="J66" s="3">
        <v>31.52</v>
      </c>
      <c r="K66" s="7">
        <v>2.46</v>
      </c>
    </row>
    <row r="67" spans="1:11" ht="22.5" x14ac:dyDescent="0.2">
      <c r="A67" s="5" t="s">
        <v>5624</v>
      </c>
      <c r="B67" s="1" t="s">
        <v>6233</v>
      </c>
      <c r="C67" s="1" t="s">
        <v>5625</v>
      </c>
      <c r="D67" s="2" t="s">
        <v>5626</v>
      </c>
      <c r="E67" s="1">
        <v>0</v>
      </c>
      <c r="F67" s="1" t="s">
        <v>5627</v>
      </c>
      <c r="G67" s="3">
        <v>1493</v>
      </c>
      <c r="H67" s="4">
        <f t="shared" si="1"/>
        <v>-0.14000000000000001</v>
      </c>
      <c r="I67" s="3">
        <v>1283.98</v>
      </c>
      <c r="J67" s="3">
        <v>59.7</v>
      </c>
      <c r="K67" s="7">
        <v>2.4900000000000002</v>
      </c>
    </row>
    <row r="68" spans="1:11" ht="22.5" x14ac:dyDescent="0.2">
      <c r="A68" s="5" t="s">
        <v>5624</v>
      </c>
      <c r="B68" s="1" t="s">
        <v>6233</v>
      </c>
      <c r="C68" s="1" t="s">
        <v>5628</v>
      </c>
      <c r="D68" s="2" t="s">
        <v>5629</v>
      </c>
      <c r="E68" s="1">
        <v>0</v>
      </c>
      <c r="F68" s="1" t="s">
        <v>5630</v>
      </c>
      <c r="G68" s="3">
        <v>1403</v>
      </c>
      <c r="H68" s="4">
        <f t="shared" si="1"/>
        <v>-0.14000000000000001</v>
      </c>
      <c r="I68" s="3">
        <v>1206.58</v>
      </c>
      <c r="J68" s="3">
        <v>56.1</v>
      </c>
      <c r="K68" s="7">
        <v>2.34</v>
      </c>
    </row>
    <row r="69" spans="1:11" x14ac:dyDescent="0.2">
      <c r="A69" s="5" t="s">
        <v>6232</v>
      </c>
      <c r="B69" s="1" t="s">
        <v>6233</v>
      </c>
      <c r="C69" s="1" t="s">
        <v>5631</v>
      </c>
      <c r="D69" s="2" t="s">
        <v>5632</v>
      </c>
      <c r="E69" s="1">
        <v>0</v>
      </c>
      <c r="F69" s="1" t="s">
        <v>5633</v>
      </c>
      <c r="G69" s="3">
        <v>50</v>
      </c>
      <c r="H69" s="4">
        <f t="shared" si="1"/>
        <v>-9.9999999999999978E-2</v>
      </c>
      <c r="I69" s="3">
        <v>45</v>
      </c>
      <c r="J69" s="3">
        <v>1.98</v>
      </c>
      <c r="K69" s="7">
        <v>0.08</v>
      </c>
    </row>
    <row r="70" spans="1:11" ht="22.5" x14ac:dyDescent="0.2">
      <c r="A70" s="5" t="s">
        <v>6232</v>
      </c>
      <c r="B70" s="1" t="s">
        <v>6233</v>
      </c>
      <c r="C70" s="1" t="s">
        <v>5634</v>
      </c>
      <c r="D70" s="2" t="s">
        <v>5635</v>
      </c>
      <c r="E70" s="1">
        <v>0</v>
      </c>
      <c r="F70" s="1" t="s">
        <v>5636</v>
      </c>
      <c r="G70" s="3">
        <v>48</v>
      </c>
      <c r="H70" s="4">
        <f t="shared" si="1"/>
        <v>-9.9999999999999978E-2</v>
      </c>
      <c r="I70" s="3">
        <v>43.2</v>
      </c>
      <c r="J70" s="3">
        <v>1.92</v>
      </c>
      <c r="K70" s="7">
        <v>0.08</v>
      </c>
    </row>
    <row r="71" spans="1:11" x14ac:dyDescent="0.2">
      <c r="A71" s="5" t="s">
        <v>6232</v>
      </c>
      <c r="B71" s="1" t="s">
        <v>6233</v>
      </c>
      <c r="C71" s="1" t="s">
        <v>5637</v>
      </c>
      <c r="D71" s="2" t="s">
        <v>5638</v>
      </c>
      <c r="E71" s="1">
        <v>0</v>
      </c>
      <c r="F71" s="1" t="s">
        <v>5639</v>
      </c>
      <c r="G71" s="3">
        <v>441</v>
      </c>
      <c r="H71" s="4">
        <f t="shared" si="1"/>
        <v>-0.10000000000000009</v>
      </c>
      <c r="I71" s="3">
        <v>396.9</v>
      </c>
      <c r="J71" s="3">
        <v>17.64</v>
      </c>
      <c r="K71" s="7">
        <v>0.74</v>
      </c>
    </row>
    <row r="72" spans="1:11" x14ac:dyDescent="0.2">
      <c r="A72" s="5" t="s">
        <v>6232</v>
      </c>
      <c r="B72" s="1" t="s">
        <v>6233</v>
      </c>
      <c r="C72" s="1" t="s">
        <v>5640</v>
      </c>
      <c r="D72" s="2" t="s">
        <v>5641</v>
      </c>
      <c r="E72" s="1">
        <v>0</v>
      </c>
      <c r="F72" s="1" t="s">
        <v>5642</v>
      </c>
      <c r="G72" s="3">
        <v>4080</v>
      </c>
      <c r="H72" s="4">
        <f t="shared" si="1"/>
        <v>-0.16000000000000003</v>
      </c>
      <c r="I72" s="3">
        <v>3427.2</v>
      </c>
      <c r="J72" s="3">
        <v>0</v>
      </c>
      <c r="K72" s="7">
        <v>0</v>
      </c>
    </row>
    <row r="73" spans="1:11" x14ac:dyDescent="0.2">
      <c r="A73" s="5" t="s">
        <v>6232</v>
      </c>
      <c r="B73" s="1" t="s">
        <v>6233</v>
      </c>
      <c r="C73" s="1" t="s">
        <v>5643</v>
      </c>
      <c r="D73" s="2" t="s">
        <v>5644</v>
      </c>
      <c r="E73" s="1">
        <v>7</v>
      </c>
      <c r="F73" s="1" t="s">
        <v>5645</v>
      </c>
      <c r="G73" s="3">
        <v>178</v>
      </c>
      <c r="H73" s="4">
        <f t="shared" si="1"/>
        <v>-0.12000000000000011</v>
      </c>
      <c r="I73" s="3">
        <v>156.63999999999999</v>
      </c>
      <c r="J73" s="3">
        <v>9.3000000000000007</v>
      </c>
      <c r="K73" s="7">
        <v>0.39</v>
      </c>
    </row>
    <row r="74" spans="1:11" x14ac:dyDescent="0.2">
      <c r="A74" s="5" t="s">
        <v>6232</v>
      </c>
      <c r="B74" s="1" t="s">
        <v>6233</v>
      </c>
      <c r="C74" s="1" t="s">
        <v>5646</v>
      </c>
      <c r="D74" s="2" t="s">
        <v>5647</v>
      </c>
      <c r="E74" s="1">
        <v>16</v>
      </c>
      <c r="F74" s="1" t="s">
        <v>5648</v>
      </c>
      <c r="G74" s="3">
        <v>109</v>
      </c>
      <c r="H74" s="4">
        <f t="shared" si="1"/>
        <v>-0.12</v>
      </c>
      <c r="I74" s="3">
        <v>95.92</v>
      </c>
      <c r="J74" s="3">
        <v>5.22</v>
      </c>
      <c r="K74" s="7">
        <v>0.22</v>
      </c>
    </row>
    <row r="75" spans="1:11" x14ac:dyDescent="0.2">
      <c r="A75" s="5" t="s">
        <v>6232</v>
      </c>
      <c r="B75" s="1" t="s">
        <v>6233</v>
      </c>
      <c r="C75" s="1" t="s">
        <v>5649</v>
      </c>
      <c r="D75" s="2" t="s">
        <v>5650</v>
      </c>
      <c r="E75" s="1">
        <v>24</v>
      </c>
      <c r="F75" s="1" t="s">
        <v>5651</v>
      </c>
      <c r="G75" s="3">
        <v>162</v>
      </c>
      <c r="H75" s="4">
        <f t="shared" si="1"/>
        <v>-0.12</v>
      </c>
      <c r="I75" s="3">
        <v>142.56</v>
      </c>
      <c r="J75" s="3">
        <v>7.8</v>
      </c>
      <c r="K75" s="7">
        <v>0.33</v>
      </c>
    </row>
    <row r="76" spans="1:11" x14ac:dyDescent="0.2">
      <c r="A76" s="5" t="s">
        <v>6232</v>
      </c>
      <c r="B76" s="1" t="s">
        <v>6233</v>
      </c>
      <c r="C76" s="1" t="s">
        <v>5652</v>
      </c>
      <c r="D76" s="2" t="s">
        <v>5653</v>
      </c>
      <c r="E76" s="1">
        <v>1</v>
      </c>
      <c r="F76" s="1" t="s">
        <v>5654</v>
      </c>
      <c r="G76" s="3">
        <v>309</v>
      </c>
      <c r="H76" s="4">
        <f t="shared" si="1"/>
        <v>-0.20000000000000007</v>
      </c>
      <c r="I76" s="3">
        <v>247.2</v>
      </c>
      <c r="J76" s="3">
        <v>12.36</v>
      </c>
      <c r="K76" s="7">
        <v>0.52</v>
      </c>
    </row>
    <row r="77" spans="1:11" ht="22.5" x14ac:dyDescent="0.2">
      <c r="A77" s="5" t="s">
        <v>6232</v>
      </c>
      <c r="B77" s="1" t="s">
        <v>6233</v>
      </c>
      <c r="C77" s="1" t="s">
        <v>5655</v>
      </c>
      <c r="D77" s="2" t="s">
        <v>5656</v>
      </c>
      <c r="E77" s="1">
        <v>0</v>
      </c>
      <c r="F77" s="1" t="s">
        <v>5657</v>
      </c>
      <c r="G77" s="3">
        <v>3750</v>
      </c>
      <c r="H77" s="4">
        <f t="shared" si="1"/>
        <v>-0.19999999999999996</v>
      </c>
      <c r="I77" s="3">
        <v>3000</v>
      </c>
      <c r="J77" s="3">
        <v>90</v>
      </c>
      <c r="K77" s="7">
        <v>3.75</v>
      </c>
    </row>
    <row r="78" spans="1:11" x14ac:dyDescent="0.2">
      <c r="A78" s="5" t="s">
        <v>6232</v>
      </c>
      <c r="B78" s="1" t="s">
        <v>6233</v>
      </c>
      <c r="C78" s="1" t="s">
        <v>5658</v>
      </c>
      <c r="D78" s="2" t="s">
        <v>5659</v>
      </c>
      <c r="E78" s="1">
        <v>1</v>
      </c>
      <c r="F78" s="1" t="s">
        <v>5660</v>
      </c>
      <c r="G78" s="3">
        <v>2162</v>
      </c>
      <c r="H78" s="4">
        <f t="shared" si="1"/>
        <v>-0.20000000000000007</v>
      </c>
      <c r="I78" s="3">
        <v>1729.6</v>
      </c>
      <c r="J78" s="3">
        <v>72</v>
      </c>
      <c r="K78" s="7">
        <v>3</v>
      </c>
    </row>
    <row r="79" spans="1:11" x14ac:dyDescent="0.2">
      <c r="A79" s="5" t="s">
        <v>6232</v>
      </c>
      <c r="B79" s="1" t="s">
        <v>6233</v>
      </c>
      <c r="C79" s="1" t="s">
        <v>5661</v>
      </c>
      <c r="D79" s="2" t="s">
        <v>5662</v>
      </c>
      <c r="E79" s="1">
        <v>1</v>
      </c>
      <c r="F79" s="1" t="s">
        <v>5663</v>
      </c>
      <c r="G79" s="3">
        <v>2964</v>
      </c>
      <c r="H79" s="4">
        <f t="shared" si="1"/>
        <v>-0.20000000000000007</v>
      </c>
      <c r="I79" s="3">
        <v>2371.1999999999998</v>
      </c>
      <c r="J79" s="3">
        <v>118.56</v>
      </c>
      <c r="K79" s="7">
        <v>4.9400000000000004</v>
      </c>
    </row>
    <row r="80" spans="1:11" x14ac:dyDescent="0.2">
      <c r="A80" s="5" t="s">
        <v>6232</v>
      </c>
      <c r="B80" s="1" t="s">
        <v>6233</v>
      </c>
      <c r="C80" s="1" t="s">
        <v>5664</v>
      </c>
      <c r="D80" s="2" t="s">
        <v>5665</v>
      </c>
      <c r="E80" s="1">
        <v>1</v>
      </c>
      <c r="F80" s="1" t="s">
        <v>5666</v>
      </c>
      <c r="G80" s="3">
        <v>3210</v>
      </c>
      <c r="H80" s="4">
        <f t="shared" si="1"/>
        <v>-0.19999999999999996</v>
      </c>
      <c r="I80" s="3">
        <v>2568</v>
      </c>
      <c r="J80" s="3">
        <v>128.4</v>
      </c>
      <c r="K80" s="7">
        <v>5.35</v>
      </c>
    </row>
    <row r="81" spans="1:11" x14ac:dyDescent="0.2">
      <c r="A81" s="5" t="s">
        <v>6232</v>
      </c>
      <c r="B81" s="1" t="s">
        <v>6233</v>
      </c>
      <c r="C81" s="1" t="s">
        <v>5667</v>
      </c>
      <c r="D81" s="2" t="s">
        <v>5668</v>
      </c>
      <c r="E81" s="1">
        <v>1</v>
      </c>
      <c r="F81" s="1" t="s">
        <v>5669</v>
      </c>
      <c r="G81" s="3">
        <v>2702</v>
      </c>
      <c r="H81" s="4">
        <f t="shared" si="1"/>
        <v>-0.20000000000000007</v>
      </c>
      <c r="I81" s="3">
        <v>2161.6</v>
      </c>
      <c r="J81" s="3">
        <v>108.06</v>
      </c>
      <c r="K81" s="7">
        <v>4.5</v>
      </c>
    </row>
    <row r="82" spans="1:11" x14ac:dyDescent="0.2">
      <c r="A82" s="5" t="s">
        <v>6232</v>
      </c>
      <c r="B82" s="1" t="s">
        <v>6233</v>
      </c>
      <c r="C82" s="1" t="s">
        <v>5670</v>
      </c>
      <c r="D82" s="2" t="s">
        <v>5671</v>
      </c>
      <c r="E82" s="1">
        <v>1</v>
      </c>
      <c r="F82" s="1" t="s">
        <v>5672</v>
      </c>
      <c r="G82" s="3">
        <v>2624</v>
      </c>
      <c r="H82" s="4">
        <f t="shared" si="1"/>
        <v>-0.20000000000000007</v>
      </c>
      <c r="I82" s="3">
        <v>2099.1999999999998</v>
      </c>
      <c r="J82" s="3">
        <v>104.94</v>
      </c>
      <c r="K82" s="7">
        <v>4.37</v>
      </c>
    </row>
    <row r="83" spans="1:11" x14ac:dyDescent="0.2">
      <c r="A83" s="5" t="s">
        <v>6232</v>
      </c>
      <c r="B83" s="1" t="s">
        <v>6233</v>
      </c>
      <c r="C83" s="1" t="s">
        <v>5673</v>
      </c>
      <c r="D83" s="2" t="s">
        <v>5674</v>
      </c>
      <c r="E83" s="1">
        <v>1</v>
      </c>
      <c r="F83" s="1" t="s">
        <v>5675</v>
      </c>
      <c r="G83" s="3">
        <v>2469</v>
      </c>
      <c r="H83" s="4">
        <f t="shared" si="1"/>
        <v>-0.19999999999999996</v>
      </c>
      <c r="I83" s="3">
        <v>1975.2</v>
      </c>
      <c r="J83" s="3">
        <v>98.76</v>
      </c>
      <c r="K83" s="7">
        <v>4.12</v>
      </c>
    </row>
    <row r="84" spans="1:11" ht="22.5" x14ac:dyDescent="0.2">
      <c r="A84" s="5" t="s">
        <v>6232</v>
      </c>
      <c r="B84" s="1" t="s">
        <v>6233</v>
      </c>
      <c r="C84" s="1" t="s">
        <v>5700</v>
      </c>
      <c r="D84" s="2" t="s">
        <v>5701</v>
      </c>
      <c r="E84" s="1">
        <v>4</v>
      </c>
      <c r="F84" s="1" t="s">
        <v>5702</v>
      </c>
      <c r="G84" s="3">
        <v>2025</v>
      </c>
      <c r="H84" s="4">
        <f t="shared" si="1"/>
        <v>-0.19999999999999996</v>
      </c>
      <c r="I84" s="3">
        <v>1620</v>
      </c>
      <c r="J84" s="3">
        <v>81</v>
      </c>
      <c r="K84" s="7">
        <v>3.38</v>
      </c>
    </row>
    <row r="85" spans="1:11" ht="22.5" x14ac:dyDescent="0.2">
      <c r="A85" s="5" t="s">
        <v>6232</v>
      </c>
      <c r="B85" s="1" t="s">
        <v>6233</v>
      </c>
      <c r="C85" s="1" t="s">
        <v>5730</v>
      </c>
      <c r="D85" s="2" t="s">
        <v>5731</v>
      </c>
      <c r="E85" s="1">
        <v>0</v>
      </c>
      <c r="F85" s="1" t="s">
        <v>5732</v>
      </c>
      <c r="G85" s="3">
        <v>1080</v>
      </c>
      <c r="H85" s="4">
        <f t="shared" si="1"/>
        <v>-0.19999999999999996</v>
      </c>
      <c r="I85" s="3">
        <v>864</v>
      </c>
      <c r="J85" s="3">
        <v>57.6</v>
      </c>
      <c r="K85" s="7">
        <v>4.5</v>
      </c>
    </row>
    <row r="86" spans="1:11" ht="22.5" x14ac:dyDescent="0.2">
      <c r="A86" s="5" t="s">
        <v>6232</v>
      </c>
      <c r="B86" s="1" t="s">
        <v>6233</v>
      </c>
      <c r="C86" s="1" t="s">
        <v>5763</v>
      </c>
      <c r="D86" s="2" t="s">
        <v>5764</v>
      </c>
      <c r="E86" s="1">
        <v>0</v>
      </c>
      <c r="F86" s="1" t="s">
        <v>5765</v>
      </c>
      <c r="G86" s="3">
        <v>7440</v>
      </c>
      <c r="H86" s="4">
        <f t="shared" si="1"/>
        <v>-0.19999999999999996</v>
      </c>
      <c r="I86" s="3">
        <v>5952</v>
      </c>
      <c r="J86" s="3">
        <v>297.60000000000002</v>
      </c>
      <c r="K86" s="7">
        <v>12.4</v>
      </c>
    </row>
    <row r="87" spans="1:11" x14ac:dyDescent="0.2">
      <c r="A87" s="5" t="s">
        <v>6232</v>
      </c>
      <c r="B87" s="1" t="s">
        <v>6329</v>
      </c>
      <c r="C87" s="1" t="s">
        <v>5796</v>
      </c>
      <c r="D87" s="2" t="s">
        <v>5797</v>
      </c>
      <c r="E87" s="1">
        <v>0</v>
      </c>
      <c r="F87" s="1" t="s">
        <v>5798</v>
      </c>
      <c r="G87" s="3">
        <v>232</v>
      </c>
      <c r="H87" s="4">
        <f t="shared" ref="H87:H99" si="2">IF(ISNUMBER(I87),IF(I87&gt;0,(I87/G87)-1,0),"")</f>
        <v>0.21000000000000019</v>
      </c>
      <c r="I87" s="3">
        <v>280.72000000000003</v>
      </c>
      <c r="J87" s="3">
        <v>15.4</v>
      </c>
      <c r="K87" s="7">
        <v>0.94</v>
      </c>
    </row>
    <row r="88" spans="1:11" ht="78.75" x14ac:dyDescent="0.2">
      <c r="A88" s="5" t="s">
        <v>6686</v>
      </c>
      <c r="B88" s="1" t="s">
        <v>6233</v>
      </c>
      <c r="C88" s="1" t="s">
        <v>5829</v>
      </c>
      <c r="D88" s="2" t="s">
        <v>5830</v>
      </c>
      <c r="E88" s="1"/>
      <c r="F88" s="1" t="s">
        <v>5831</v>
      </c>
      <c r="G88" s="3">
        <v>1282</v>
      </c>
      <c r="H88" s="4">
        <f t="shared" si="2"/>
        <v>-5.4602184087363392E-3</v>
      </c>
      <c r="I88" s="3">
        <v>1275</v>
      </c>
      <c r="J88" s="3">
        <v>90.26</v>
      </c>
      <c r="K88" s="7">
        <v>5.53</v>
      </c>
    </row>
    <row r="89" spans="1:11" x14ac:dyDescent="0.2">
      <c r="A89" s="5" t="s">
        <v>6232</v>
      </c>
      <c r="B89" s="1" t="s">
        <v>6233</v>
      </c>
      <c r="C89" s="1" t="s">
        <v>5859</v>
      </c>
      <c r="D89" s="2" t="s">
        <v>5860</v>
      </c>
      <c r="E89" s="1">
        <v>0</v>
      </c>
      <c r="F89" s="1" t="s">
        <v>5861</v>
      </c>
      <c r="G89" s="3">
        <v>289</v>
      </c>
      <c r="H89" s="4">
        <f t="shared" si="2"/>
        <v>-3.0000000000000027E-2</v>
      </c>
      <c r="I89" s="3">
        <v>280.33</v>
      </c>
      <c r="J89" s="3">
        <v>13.62</v>
      </c>
      <c r="K89" s="7">
        <v>0.56999999999999995</v>
      </c>
    </row>
    <row r="90" spans="1:11" x14ac:dyDescent="0.2">
      <c r="A90" s="5" t="s">
        <v>6232</v>
      </c>
      <c r="B90" s="1" t="s">
        <v>6233</v>
      </c>
      <c r="C90" s="1" t="s">
        <v>5893</v>
      </c>
      <c r="D90" s="2" t="s">
        <v>5894</v>
      </c>
      <c r="E90" s="1">
        <v>0</v>
      </c>
      <c r="F90" s="1" t="s">
        <v>5895</v>
      </c>
      <c r="G90" s="3">
        <v>917</v>
      </c>
      <c r="H90" s="4">
        <f t="shared" si="2"/>
        <v>0.10000000000000009</v>
      </c>
      <c r="I90" s="3">
        <v>1008.7</v>
      </c>
      <c r="J90" s="3">
        <v>55.02</v>
      </c>
      <c r="K90" s="7">
        <v>2.29</v>
      </c>
    </row>
    <row r="91" spans="1:11" ht="22.5" x14ac:dyDescent="0.2">
      <c r="A91" s="5" t="s">
        <v>6232</v>
      </c>
      <c r="B91" s="1" t="s">
        <v>5926</v>
      </c>
      <c r="C91" s="1" t="s">
        <v>5927</v>
      </c>
      <c r="D91" s="2" t="s">
        <v>5928</v>
      </c>
      <c r="E91" s="1">
        <v>0</v>
      </c>
      <c r="F91" s="1" t="s">
        <v>5929</v>
      </c>
      <c r="G91" s="3">
        <v>641</v>
      </c>
      <c r="H91" s="4">
        <f t="shared" si="2"/>
        <v>0.20999999999999996</v>
      </c>
      <c r="I91" s="3">
        <v>775.61</v>
      </c>
      <c r="J91" s="3">
        <v>44.34</v>
      </c>
      <c r="K91" s="7">
        <v>2.72</v>
      </c>
    </row>
    <row r="92" spans="1:11" ht="22.5" x14ac:dyDescent="0.2">
      <c r="A92" s="5" t="s">
        <v>6232</v>
      </c>
      <c r="B92" s="1" t="s">
        <v>6233</v>
      </c>
      <c r="C92" s="1" t="s">
        <v>5957</v>
      </c>
      <c r="D92" s="2" t="s">
        <v>5958</v>
      </c>
      <c r="E92" s="1">
        <v>0</v>
      </c>
      <c r="F92" s="1" t="s">
        <v>5959</v>
      </c>
      <c r="G92" s="3">
        <v>728</v>
      </c>
      <c r="H92" s="4">
        <f t="shared" si="2"/>
        <v>9.9999999999999867E-2</v>
      </c>
      <c r="I92" s="3">
        <v>800.8</v>
      </c>
      <c r="J92" s="3">
        <v>43.68</v>
      </c>
      <c r="K92" s="7">
        <v>1.82</v>
      </c>
    </row>
    <row r="93" spans="1:11" x14ac:dyDescent="0.2">
      <c r="A93" s="5" t="s">
        <v>6232</v>
      </c>
      <c r="B93" s="1" t="s">
        <v>6233</v>
      </c>
      <c r="C93" s="1" t="s">
        <v>5984</v>
      </c>
      <c r="D93" s="2" t="s">
        <v>5985</v>
      </c>
      <c r="E93" s="1">
        <v>0</v>
      </c>
      <c r="F93" s="1" t="s">
        <v>5986</v>
      </c>
      <c r="G93" s="3">
        <v>1852</v>
      </c>
      <c r="H93" s="4">
        <f t="shared" si="2"/>
        <v>0.10000000000000009</v>
      </c>
      <c r="I93" s="3">
        <v>2037.2</v>
      </c>
      <c r="J93" s="3">
        <v>105.06</v>
      </c>
      <c r="K93" s="7">
        <v>4.38</v>
      </c>
    </row>
    <row r="94" spans="1:11" x14ac:dyDescent="0.2">
      <c r="A94" s="5" t="s">
        <v>6232</v>
      </c>
      <c r="B94" s="1" t="s">
        <v>6233</v>
      </c>
      <c r="C94" s="1" t="s">
        <v>6074</v>
      </c>
      <c r="D94" s="2" t="s">
        <v>6075</v>
      </c>
      <c r="E94" s="1">
        <v>0</v>
      </c>
      <c r="F94" s="1" t="s">
        <v>6076</v>
      </c>
      <c r="G94" s="3">
        <v>649</v>
      </c>
      <c r="H94" s="4">
        <f t="shared" si="2"/>
        <v>-0.12</v>
      </c>
      <c r="I94" s="3">
        <v>571.12</v>
      </c>
      <c r="J94" s="3">
        <v>38.94</v>
      </c>
      <c r="K94" s="7">
        <v>1.62</v>
      </c>
    </row>
    <row r="95" spans="1:11" x14ac:dyDescent="0.2">
      <c r="A95" s="5" t="s">
        <v>6232</v>
      </c>
      <c r="B95" s="1" t="s">
        <v>6233</v>
      </c>
      <c r="C95" s="1" t="s">
        <v>6101</v>
      </c>
      <c r="D95" s="2" t="s">
        <v>6102</v>
      </c>
      <c r="E95" s="1">
        <v>0</v>
      </c>
      <c r="F95" s="1" t="s">
        <v>6103</v>
      </c>
      <c r="G95" s="3">
        <v>272</v>
      </c>
      <c r="H95" s="4">
        <f t="shared" si="2"/>
        <v>0.20999999999999996</v>
      </c>
      <c r="I95" s="3">
        <v>329.12</v>
      </c>
      <c r="J95" s="3">
        <v>23.93</v>
      </c>
      <c r="K95" s="7">
        <v>1.47</v>
      </c>
    </row>
    <row r="96" spans="1:11" ht="22.5" x14ac:dyDescent="0.2">
      <c r="A96" s="5" t="s">
        <v>6232</v>
      </c>
      <c r="B96" s="1" t="s">
        <v>6233</v>
      </c>
      <c r="C96" s="1" t="s">
        <v>6136</v>
      </c>
      <c r="D96" s="2" t="s">
        <v>6137</v>
      </c>
      <c r="E96" s="1">
        <v>0</v>
      </c>
      <c r="F96" s="1" t="s">
        <v>6138</v>
      </c>
      <c r="G96" s="3">
        <v>354</v>
      </c>
      <c r="H96" s="4">
        <f t="shared" si="2"/>
        <v>-4.9999999999999933E-2</v>
      </c>
      <c r="I96" s="3">
        <v>336.3</v>
      </c>
      <c r="J96" s="3">
        <v>18.88</v>
      </c>
      <c r="K96" s="7">
        <v>1.48</v>
      </c>
    </row>
    <row r="97" spans="1:11" ht="22.5" x14ac:dyDescent="0.2">
      <c r="A97" s="5" t="s">
        <v>6232</v>
      </c>
      <c r="B97" s="1" t="s">
        <v>6233</v>
      </c>
      <c r="C97" s="1" t="s">
        <v>6169</v>
      </c>
      <c r="D97" s="2" t="s">
        <v>6170</v>
      </c>
      <c r="E97" s="1">
        <v>0</v>
      </c>
      <c r="F97" s="1" t="s">
        <v>6171</v>
      </c>
      <c r="G97" s="3">
        <v>54</v>
      </c>
      <c r="H97" s="4">
        <f t="shared" si="2"/>
        <v>-9.9999999999999978E-2</v>
      </c>
      <c r="I97" s="3">
        <v>48.6</v>
      </c>
      <c r="J97" s="3">
        <v>2.16</v>
      </c>
      <c r="K97" s="7">
        <v>0.09</v>
      </c>
    </row>
    <row r="98" spans="1:11" x14ac:dyDescent="0.2">
      <c r="A98" s="5" t="s">
        <v>6232</v>
      </c>
      <c r="B98" s="1" t="s">
        <v>6233</v>
      </c>
      <c r="C98" s="1" t="s">
        <v>6202</v>
      </c>
      <c r="D98" s="2" t="s">
        <v>6203</v>
      </c>
      <c r="E98" s="1">
        <v>0</v>
      </c>
      <c r="F98" s="1" t="s">
        <v>6204</v>
      </c>
      <c r="G98" s="3">
        <v>75</v>
      </c>
      <c r="H98" s="4">
        <f t="shared" si="2"/>
        <v>-9.9999999999999978E-2</v>
      </c>
      <c r="I98" s="3">
        <v>67.5</v>
      </c>
      <c r="J98" s="3">
        <v>3</v>
      </c>
      <c r="K98" s="7">
        <v>0.13</v>
      </c>
    </row>
    <row r="99" spans="1:11" x14ac:dyDescent="0.2">
      <c r="A99" s="5" t="s">
        <v>6232</v>
      </c>
      <c r="B99" s="1" t="s">
        <v>6233</v>
      </c>
      <c r="C99" s="1" t="s">
        <v>3402</v>
      </c>
      <c r="D99" s="2" t="s">
        <v>3403</v>
      </c>
      <c r="E99" s="1">
        <v>0</v>
      </c>
      <c r="F99" s="1" t="s">
        <v>3404</v>
      </c>
      <c r="G99" s="3">
        <v>75</v>
      </c>
      <c r="H99" s="4">
        <f t="shared" si="2"/>
        <v>-9.9999999999999978E-2</v>
      </c>
      <c r="I99" s="3">
        <v>67.5</v>
      </c>
      <c r="J99" s="3">
        <v>3</v>
      </c>
      <c r="K99" s="7">
        <v>0.13</v>
      </c>
    </row>
    <row r="100" spans="1:11" x14ac:dyDescent="0.2">
      <c r="A100" s="5" t="s">
        <v>6232</v>
      </c>
      <c r="B100" s="1" t="s">
        <v>6233</v>
      </c>
      <c r="C100" s="1" t="s">
        <v>3411</v>
      </c>
      <c r="D100" s="2" t="s">
        <v>3412</v>
      </c>
      <c r="E100" s="1">
        <v>0</v>
      </c>
      <c r="F100" s="1" t="s">
        <v>3413</v>
      </c>
      <c r="G100" s="3">
        <v>75</v>
      </c>
      <c r="H100" s="4">
        <f t="shared" ref="H100:H150" si="3">IF(ISNUMBER(I100),IF(I100&gt;0,(I100/G100)-1,0),"")</f>
        <v>-9.9999999999999978E-2</v>
      </c>
      <c r="I100" s="3">
        <v>67.5</v>
      </c>
      <c r="J100" s="3">
        <v>3</v>
      </c>
      <c r="K100" s="7">
        <v>0.13</v>
      </c>
    </row>
    <row r="101" spans="1:11" x14ac:dyDescent="0.2">
      <c r="A101" s="5" t="s">
        <v>6232</v>
      </c>
      <c r="B101" s="1" t="s">
        <v>6233</v>
      </c>
      <c r="C101" s="1" t="s">
        <v>3414</v>
      </c>
      <c r="D101" s="2" t="s">
        <v>3415</v>
      </c>
      <c r="E101" s="1">
        <v>0</v>
      </c>
      <c r="F101" s="1" t="s">
        <v>3416</v>
      </c>
      <c r="G101" s="3">
        <v>579</v>
      </c>
      <c r="H101" s="4">
        <f t="shared" si="3"/>
        <v>-9.9999999999999978E-2</v>
      </c>
      <c r="I101" s="3">
        <v>521.1</v>
      </c>
      <c r="J101" s="3">
        <v>23.16</v>
      </c>
      <c r="K101" s="7">
        <v>0.97</v>
      </c>
    </row>
    <row r="102" spans="1:11" x14ac:dyDescent="0.2">
      <c r="A102" s="5" t="s">
        <v>6232</v>
      </c>
      <c r="B102" s="1" t="s">
        <v>6233</v>
      </c>
      <c r="C102" s="1" t="s">
        <v>3417</v>
      </c>
      <c r="D102" s="2" t="s">
        <v>3418</v>
      </c>
      <c r="E102" s="1">
        <v>0</v>
      </c>
      <c r="F102" s="1" t="s">
        <v>3419</v>
      </c>
      <c r="G102" s="3">
        <v>2199</v>
      </c>
      <c r="H102" s="4">
        <f t="shared" si="3"/>
        <v>-0.14999999999999991</v>
      </c>
      <c r="I102" s="3">
        <v>1869.15</v>
      </c>
      <c r="J102" s="3">
        <v>87.96</v>
      </c>
      <c r="K102" s="7">
        <v>3.67</v>
      </c>
    </row>
    <row r="103" spans="1:11" x14ac:dyDescent="0.2">
      <c r="A103" s="5" t="s">
        <v>6232</v>
      </c>
      <c r="B103" s="1" t="s">
        <v>6233</v>
      </c>
      <c r="C103" s="1" t="s">
        <v>3420</v>
      </c>
      <c r="D103" s="2" t="s">
        <v>3421</v>
      </c>
      <c r="E103" s="1">
        <v>0</v>
      </c>
      <c r="F103" s="1" t="s">
        <v>3422</v>
      </c>
      <c r="G103" s="3">
        <v>2739</v>
      </c>
      <c r="H103" s="4">
        <f t="shared" si="3"/>
        <v>-0.15000000000000002</v>
      </c>
      <c r="I103" s="3">
        <v>2328.15</v>
      </c>
      <c r="J103" s="3">
        <v>109.56</v>
      </c>
      <c r="K103" s="7">
        <v>4.57</v>
      </c>
    </row>
    <row r="104" spans="1:11" x14ac:dyDescent="0.2">
      <c r="A104" s="5" t="s">
        <v>6232</v>
      </c>
      <c r="B104" s="1" t="s">
        <v>6233</v>
      </c>
      <c r="C104" s="1" t="s">
        <v>3423</v>
      </c>
      <c r="D104" s="2" t="s">
        <v>3424</v>
      </c>
      <c r="E104" s="1">
        <v>0</v>
      </c>
      <c r="F104" s="1" t="s">
        <v>3425</v>
      </c>
      <c r="G104" s="3">
        <v>3234</v>
      </c>
      <c r="H104" s="4">
        <f t="shared" si="3"/>
        <v>-0.15000000000000002</v>
      </c>
      <c r="I104" s="3">
        <v>2748.9</v>
      </c>
      <c r="J104" s="3">
        <v>129.36000000000001</v>
      </c>
      <c r="K104" s="7">
        <v>5.39</v>
      </c>
    </row>
    <row r="105" spans="1:11" x14ac:dyDescent="0.2">
      <c r="A105" s="5" t="s">
        <v>6232</v>
      </c>
      <c r="B105" s="1" t="s">
        <v>6233</v>
      </c>
      <c r="C105" s="1" t="s">
        <v>3426</v>
      </c>
      <c r="D105" s="2" t="s">
        <v>3427</v>
      </c>
      <c r="E105" s="1">
        <v>0</v>
      </c>
      <c r="F105" s="1" t="s">
        <v>3428</v>
      </c>
      <c r="G105" s="3">
        <v>3674</v>
      </c>
      <c r="H105" s="4">
        <f t="shared" si="3"/>
        <v>-0.15000000000000002</v>
      </c>
      <c r="I105" s="3">
        <v>3122.9</v>
      </c>
      <c r="J105" s="3">
        <v>146.94</v>
      </c>
      <c r="K105" s="7">
        <v>6.12</v>
      </c>
    </row>
    <row r="106" spans="1:11" x14ac:dyDescent="0.2">
      <c r="A106" s="5" t="s">
        <v>6232</v>
      </c>
      <c r="B106" s="1" t="s">
        <v>6233</v>
      </c>
      <c r="C106" s="1" t="s">
        <v>3429</v>
      </c>
      <c r="D106" s="2" t="s">
        <v>3430</v>
      </c>
      <c r="E106" s="1">
        <v>0</v>
      </c>
      <c r="F106" s="1" t="s">
        <v>3431</v>
      </c>
      <c r="G106" s="3">
        <v>4083</v>
      </c>
      <c r="H106" s="4">
        <f t="shared" si="3"/>
        <v>-0.14999999999999991</v>
      </c>
      <c r="I106" s="3">
        <v>3470.55</v>
      </c>
      <c r="J106" s="3">
        <v>163.32</v>
      </c>
      <c r="K106" s="7">
        <v>6.81</v>
      </c>
    </row>
    <row r="107" spans="1:11" ht="22.5" x14ac:dyDescent="0.2">
      <c r="A107" s="5" t="s">
        <v>6232</v>
      </c>
      <c r="B107" s="1" t="s">
        <v>6233</v>
      </c>
      <c r="C107" s="1" t="s">
        <v>3432</v>
      </c>
      <c r="D107" s="2" t="s">
        <v>3433</v>
      </c>
      <c r="E107" s="1">
        <v>0</v>
      </c>
      <c r="F107" s="1" t="s">
        <v>3434</v>
      </c>
      <c r="G107" s="3">
        <v>2277</v>
      </c>
      <c r="H107" s="4">
        <f t="shared" si="3"/>
        <v>-0.15000000000000002</v>
      </c>
      <c r="I107" s="3">
        <v>1935.45</v>
      </c>
      <c r="J107" s="3">
        <v>91.08</v>
      </c>
      <c r="K107" s="7">
        <v>3.8</v>
      </c>
    </row>
    <row r="108" spans="1:11" ht="22.5" x14ac:dyDescent="0.2">
      <c r="A108" s="5" t="s">
        <v>6232</v>
      </c>
      <c r="B108" s="1" t="s">
        <v>6233</v>
      </c>
      <c r="C108" s="1" t="s">
        <v>3435</v>
      </c>
      <c r="D108" s="2" t="s">
        <v>3436</v>
      </c>
      <c r="E108" s="1">
        <v>0</v>
      </c>
      <c r="F108" s="1" t="s">
        <v>3437</v>
      </c>
      <c r="G108" s="3">
        <v>2817</v>
      </c>
      <c r="H108" s="4">
        <f t="shared" si="3"/>
        <v>-0.15000000000000002</v>
      </c>
      <c r="I108" s="3">
        <v>2394.4499999999998</v>
      </c>
      <c r="J108" s="3">
        <v>112.68</v>
      </c>
      <c r="K108" s="7">
        <v>4.7</v>
      </c>
    </row>
    <row r="109" spans="1:11" ht="22.5" x14ac:dyDescent="0.2">
      <c r="A109" s="5" t="s">
        <v>6232</v>
      </c>
      <c r="B109" s="1" t="s">
        <v>6233</v>
      </c>
      <c r="C109" s="1" t="s">
        <v>3438</v>
      </c>
      <c r="D109" s="2" t="s">
        <v>3439</v>
      </c>
      <c r="E109" s="1">
        <v>0</v>
      </c>
      <c r="F109" s="1" t="s">
        <v>3440</v>
      </c>
      <c r="G109" s="3">
        <v>3311</v>
      </c>
      <c r="H109" s="4">
        <f t="shared" si="3"/>
        <v>-0.15000000000000002</v>
      </c>
      <c r="I109" s="3">
        <v>2814.35</v>
      </c>
      <c r="J109" s="3">
        <v>132.41999999999999</v>
      </c>
      <c r="K109" s="7">
        <v>5.52</v>
      </c>
    </row>
    <row r="110" spans="1:11" x14ac:dyDescent="0.2">
      <c r="A110" s="5" t="s">
        <v>6232</v>
      </c>
      <c r="B110" s="1" t="s">
        <v>6233</v>
      </c>
      <c r="C110" s="1" t="s">
        <v>3441</v>
      </c>
      <c r="D110" s="2" t="s">
        <v>3442</v>
      </c>
      <c r="E110" s="1">
        <v>0</v>
      </c>
      <c r="F110" s="1" t="s">
        <v>3443</v>
      </c>
      <c r="G110" s="3">
        <v>3750</v>
      </c>
      <c r="H110" s="4">
        <f t="shared" si="3"/>
        <v>-0.15000000000000002</v>
      </c>
      <c r="I110" s="3">
        <v>3187.5</v>
      </c>
      <c r="J110" s="3">
        <v>150</v>
      </c>
      <c r="K110" s="7">
        <v>15.63</v>
      </c>
    </row>
    <row r="111" spans="1:11" ht="22.5" x14ac:dyDescent="0.2">
      <c r="A111" s="5" t="s">
        <v>6232</v>
      </c>
      <c r="B111" s="1" t="s">
        <v>6233</v>
      </c>
      <c r="C111" s="1" t="s">
        <v>3444</v>
      </c>
      <c r="D111" s="2" t="s">
        <v>3445</v>
      </c>
      <c r="E111" s="1">
        <v>0</v>
      </c>
      <c r="F111" s="1" t="s">
        <v>3446</v>
      </c>
      <c r="G111" s="3">
        <v>1787</v>
      </c>
      <c r="H111" s="4">
        <f t="shared" si="3"/>
        <v>-0.15000000000000002</v>
      </c>
      <c r="I111" s="3">
        <v>1518.95</v>
      </c>
      <c r="J111" s="3">
        <v>95.28</v>
      </c>
      <c r="K111" s="7">
        <v>7.44</v>
      </c>
    </row>
    <row r="112" spans="1:11" ht="22.5" x14ac:dyDescent="0.2">
      <c r="A112" s="5" t="s">
        <v>6232</v>
      </c>
      <c r="B112" s="1" t="s">
        <v>6233</v>
      </c>
      <c r="C112" s="1" t="s">
        <v>3447</v>
      </c>
      <c r="D112" s="2" t="s">
        <v>3448</v>
      </c>
      <c r="E112" s="1">
        <v>0</v>
      </c>
      <c r="F112" s="1" t="s">
        <v>3449</v>
      </c>
      <c r="G112" s="3">
        <v>3465</v>
      </c>
      <c r="H112" s="4">
        <f t="shared" si="3"/>
        <v>-0.19999999999999996</v>
      </c>
      <c r="I112" s="3">
        <v>2772</v>
      </c>
      <c r="J112" s="3">
        <v>184.8</v>
      </c>
      <c r="K112" s="7">
        <v>14.44</v>
      </c>
    </row>
    <row r="113" spans="1:11" ht="22.5" x14ac:dyDescent="0.2">
      <c r="A113" s="5" t="s">
        <v>6232</v>
      </c>
      <c r="B113" s="1" t="s">
        <v>6233</v>
      </c>
      <c r="C113" s="1" t="s">
        <v>3450</v>
      </c>
      <c r="D113" s="2" t="s">
        <v>3451</v>
      </c>
      <c r="E113" s="1">
        <v>0</v>
      </c>
      <c r="F113" s="1" t="s">
        <v>3452</v>
      </c>
      <c r="G113" s="3">
        <v>2354</v>
      </c>
      <c r="H113" s="4">
        <f t="shared" si="3"/>
        <v>-0.19999999999999996</v>
      </c>
      <c r="I113" s="3">
        <v>1883.2</v>
      </c>
      <c r="J113" s="3">
        <v>125.52</v>
      </c>
      <c r="K113" s="7">
        <v>9.81</v>
      </c>
    </row>
    <row r="114" spans="1:11" x14ac:dyDescent="0.2">
      <c r="A114" s="5" t="s">
        <v>6232</v>
      </c>
      <c r="B114" s="1" t="s">
        <v>6233</v>
      </c>
      <c r="C114" s="1" t="s">
        <v>3453</v>
      </c>
      <c r="D114" s="2" t="s">
        <v>3454</v>
      </c>
      <c r="E114" s="1">
        <v>0</v>
      </c>
      <c r="F114" s="1" t="s">
        <v>3455</v>
      </c>
      <c r="G114" s="3">
        <v>54</v>
      </c>
      <c r="H114" s="4">
        <f t="shared" si="3"/>
        <v>-0.19999999999999996</v>
      </c>
      <c r="I114" s="3">
        <v>43.2</v>
      </c>
      <c r="J114" s="3">
        <v>2.16</v>
      </c>
      <c r="K114" s="7">
        <v>0.09</v>
      </c>
    </row>
    <row r="115" spans="1:11" x14ac:dyDescent="0.2">
      <c r="A115" s="5" t="s">
        <v>6232</v>
      </c>
      <c r="B115" s="1" t="s">
        <v>6233</v>
      </c>
      <c r="C115" s="1" t="s">
        <v>3456</v>
      </c>
      <c r="D115" s="2" t="s">
        <v>3457</v>
      </c>
      <c r="E115" s="1">
        <v>0</v>
      </c>
      <c r="F115" s="1" t="s">
        <v>3458</v>
      </c>
      <c r="G115" s="3">
        <v>54</v>
      </c>
      <c r="H115" s="4">
        <f t="shared" si="3"/>
        <v>-0.19999999999999996</v>
      </c>
      <c r="I115" s="3">
        <v>43.2</v>
      </c>
      <c r="J115" s="3">
        <v>2.16</v>
      </c>
      <c r="K115" s="7">
        <v>0.09</v>
      </c>
    </row>
    <row r="116" spans="1:11" x14ac:dyDescent="0.2">
      <c r="A116" s="5" t="s">
        <v>6232</v>
      </c>
      <c r="B116" s="1" t="s">
        <v>6233</v>
      </c>
      <c r="C116" s="1" t="s">
        <v>3459</v>
      </c>
      <c r="D116" s="2" t="s">
        <v>3460</v>
      </c>
      <c r="E116" s="1">
        <v>0</v>
      </c>
      <c r="F116" s="1" t="s">
        <v>3461</v>
      </c>
      <c r="G116" s="3">
        <v>54</v>
      </c>
      <c r="H116" s="4">
        <f t="shared" si="3"/>
        <v>-0.19999999999999996</v>
      </c>
      <c r="I116" s="3">
        <v>43.2</v>
      </c>
      <c r="J116" s="3">
        <v>2.16</v>
      </c>
      <c r="K116" s="7">
        <v>0.09</v>
      </c>
    </row>
    <row r="117" spans="1:11" ht="22.5" x14ac:dyDescent="0.2">
      <c r="A117" s="5" t="s">
        <v>6232</v>
      </c>
      <c r="B117" s="1" t="s">
        <v>6233</v>
      </c>
      <c r="C117" s="1" t="s">
        <v>3462</v>
      </c>
      <c r="D117" s="2" t="s">
        <v>3463</v>
      </c>
      <c r="E117" s="1">
        <v>0</v>
      </c>
      <c r="F117" s="1" t="s">
        <v>3464</v>
      </c>
      <c r="G117" s="3">
        <v>101</v>
      </c>
      <c r="H117" s="4">
        <f t="shared" si="3"/>
        <v>-9.9999999999999978E-2</v>
      </c>
      <c r="I117" s="3">
        <v>90.9</v>
      </c>
      <c r="J117" s="3">
        <v>4.0199999999999996</v>
      </c>
      <c r="K117" s="7">
        <v>0.17</v>
      </c>
    </row>
    <row r="118" spans="1:11" ht="22.5" x14ac:dyDescent="0.2">
      <c r="A118" s="5" t="s">
        <v>6232</v>
      </c>
      <c r="B118" s="1" t="s">
        <v>6233</v>
      </c>
      <c r="C118" s="1" t="s">
        <v>3465</v>
      </c>
      <c r="D118" s="2" t="s">
        <v>3466</v>
      </c>
      <c r="E118" s="1">
        <v>0</v>
      </c>
      <c r="F118" s="1" t="s">
        <v>3467</v>
      </c>
      <c r="G118" s="3">
        <v>201</v>
      </c>
      <c r="H118" s="4">
        <f t="shared" si="3"/>
        <v>-5.0000000000000044E-2</v>
      </c>
      <c r="I118" s="3">
        <v>190.95</v>
      </c>
      <c r="J118" s="3">
        <v>8.0399999999999991</v>
      </c>
      <c r="K118" s="7">
        <v>0.34</v>
      </c>
    </row>
    <row r="119" spans="1:11" ht="22.5" x14ac:dyDescent="0.2">
      <c r="A119" s="5" t="s">
        <v>6232</v>
      </c>
      <c r="B119" s="1" t="s">
        <v>6233</v>
      </c>
      <c r="C119" s="1" t="s">
        <v>3468</v>
      </c>
      <c r="D119" s="2" t="s">
        <v>3469</v>
      </c>
      <c r="E119" s="1">
        <v>0</v>
      </c>
      <c r="F119" s="1" t="s">
        <v>3470</v>
      </c>
      <c r="G119" s="3">
        <v>69</v>
      </c>
      <c r="H119" s="4">
        <f t="shared" si="3"/>
        <v>-5.0000000000000044E-2</v>
      </c>
      <c r="I119" s="3">
        <v>65.55</v>
      </c>
      <c r="J119" s="3">
        <v>2.76</v>
      </c>
      <c r="K119" s="7">
        <v>0.12</v>
      </c>
    </row>
    <row r="120" spans="1:11" x14ac:dyDescent="0.2">
      <c r="A120" s="5" t="s">
        <v>6232</v>
      </c>
      <c r="B120" s="1" t="s">
        <v>6233</v>
      </c>
      <c r="C120" s="1" t="s">
        <v>3471</v>
      </c>
      <c r="D120" s="2" t="s">
        <v>3472</v>
      </c>
      <c r="E120" s="1">
        <v>0</v>
      </c>
      <c r="F120" s="1" t="s">
        <v>3473</v>
      </c>
      <c r="G120" s="3">
        <v>336</v>
      </c>
      <c r="H120" s="4">
        <f t="shared" si="3"/>
        <v>-5.0000000000000044E-2</v>
      </c>
      <c r="I120" s="3">
        <v>319.2</v>
      </c>
      <c r="J120" s="3">
        <v>13.44</v>
      </c>
      <c r="K120" s="7">
        <v>0.56000000000000005</v>
      </c>
    </row>
    <row r="121" spans="1:11" ht="22.5" x14ac:dyDescent="0.2">
      <c r="A121" s="5" t="s">
        <v>6232</v>
      </c>
      <c r="B121" s="1" t="s">
        <v>6233</v>
      </c>
      <c r="C121" s="1" t="s">
        <v>3474</v>
      </c>
      <c r="D121" s="2" t="s">
        <v>3475</v>
      </c>
      <c r="E121" s="1">
        <v>4</v>
      </c>
      <c r="F121" s="1" t="s">
        <v>3476</v>
      </c>
      <c r="G121" s="3">
        <v>39</v>
      </c>
      <c r="H121" s="4">
        <f t="shared" si="3"/>
        <v>-5.0000000000000044E-2</v>
      </c>
      <c r="I121" s="3">
        <v>37.049999999999997</v>
      </c>
      <c r="J121" s="3">
        <v>1.56</v>
      </c>
      <c r="K121" s="7">
        <v>7.0000000000000007E-2</v>
      </c>
    </row>
    <row r="122" spans="1:11" ht="22.5" x14ac:dyDescent="0.2">
      <c r="A122" s="5" t="s">
        <v>6232</v>
      </c>
      <c r="B122" s="1" t="s">
        <v>6233</v>
      </c>
      <c r="C122" s="1" t="s">
        <v>3477</v>
      </c>
      <c r="D122" s="2" t="s">
        <v>3478</v>
      </c>
      <c r="E122" s="1">
        <v>0</v>
      </c>
      <c r="F122" s="1" t="s">
        <v>3479</v>
      </c>
      <c r="G122" s="3">
        <v>161</v>
      </c>
      <c r="H122" s="4">
        <f t="shared" si="3"/>
        <v>-5.0000000000000044E-2</v>
      </c>
      <c r="I122" s="3">
        <v>152.94999999999999</v>
      </c>
      <c r="J122" s="3">
        <v>6.42</v>
      </c>
      <c r="K122" s="7">
        <v>0.27</v>
      </c>
    </row>
    <row r="123" spans="1:11" ht="22.5" x14ac:dyDescent="0.2">
      <c r="A123" s="5" t="s">
        <v>6232</v>
      </c>
      <c r="B123" s="1" t="s">
        <v>6233</v>
      </c>
      <c r="C123" s="1" t="s">
        <v>3480</v>
      </c>
      <c r="D123" s="2" t="s">
        <v>3481</v>
      </c>
      <c r="E123" s="1">
        <v>0</v>
      </c>
      <c r="F123" s="1" t="s">
        <v>3482</v>
      </c>
      <c r="G123" s="3">
        <v>396</v>
      </c>
      <c r="H123" s="4">
        <f t="shared" si="3"/>
        <v>-5.0000000000000044E-2</v>
      </c>
      <c r="I123" s="3">
        <v>376.2</v>
      </c>
      <c r="J123" s="3">
        <v>15.84</v>
      </c>
      <c r="K123" s="7">
        <v>0.66</v>
      </c>
    </row>
    <row r="124" spans="1:11" ht="22.5" x14ac:dyDescent="0.2">
      <c r="A124" s="5" t="s">
        <v>6232</v>
      </c>
      <c r="B124" s="1" t="s">
        <v>6233</v>
      </c>
      <c r="C124" s="1" t="s">
        <v>3483</v>
      </c>
      <c r="D124" s="2" t="s">
        <v>3484</v>
      </c>
      <c r="E124" s="1">
        <v>0</v>
      </c>
      <c r="F124" s="1" t="s">
        <v>3485</v>
      </c>
      <c r="G124" s="3">
        <v>396</v>
      </c>
      <c r="H124" s="4">
        <f t="shared" si="3"/>
        <v>-5.0000000000000044E-2</v>
      </c>
      <c r="I124" s="3">
        <v>376.2</v>
      </c>
      <c r="J124" s="3">
        <v>15.84</v>
      </c>
      <c r="K124" s="7">
        <v>0.66</v>
      </c>
    </row>
    <row r="125" spans="1:11" ht="22.5" x14ac:dyDescent="0.2">
      <c r="A125" s="5" t="s">
        <v>6232</v>
      </c>
      <c r="B125" s="1" t="s">
        <v>6233</v>
      </c>
      <c r="C125" s="1" t="s">
        <v>3486</v>
      </c>
      <c r="D125" s="2" t="s">
        <v>3487</v>
      </c>
      <c r="E125" s="1">
        <v>0</v>
      </c>
      <c r="F125" s="1" t="s">
        <v>3488</v>
      </c>
      <c r="G125" s="3">
        <v>210</v>
      </c>
      <c r="H125" s="4">
        <f t="shared" si="3"/>
        <v>-5.0000000000000044E-2</v>
      </c>
      <c r="I125" s="3">
        <v>199.5</v>
      </c>
      <c r="J125" s="3">
        <v>8.4</v>
      </c>
      <c r="K125" s="7">
        <v>0.35</v>
      </c>
    </row>
    <row r="126" spans="1:11" x14ac:dyDescent="0.2">
      <c r="A126" s="5" t="s">
        <v>6232</v>
      </c>
      <c r="B126" s="1" t="s">
        <v>6233</v>
      </c>
      <c r="C126" s="1" t="s">
        <v>3489</v>
      </c>
      <c r="D126" s="2" t="s">
        <v>3490</v>
      </c>
      <c r="E126" s="1">
        <v>0</v>
      </c>
      <c r="F126" s="1" t="s">
        <v>3491</v>
      </c>
      <c r="G126" s="3">
        <v>386</v>
      </c>
      <c r="H126" s="4">
        <f t="shared" si="3"/>
        <v>-5.0000000000000044E-2</v>
      </c>
      <c r="I126" s="3">
        <v>366.7</v>
      </c>
      <c r="J126" s="3">
        <v>15.42</v>
      </c>
      <c r="K126" s="7">
        <v>0.64</v>
      </c>
    </row>
    <row r="127" spans="1:11" x14ac:dyDescent="0.2">
      <c r="A127" s="5" t="s">
        <v>6232</v>
      </c>
      <c r="B127" s="1" t="s">
        <v>6233</v>
      </c>
      <c r="C127" s="1" t="s">
        <v>3492</v>
      </c>
      <c r="D127" s="2" t="s">
        <v>3493</v>
      </c>
      <c r="E127" s="1">
        <v>0</v>
      </c>
      <c r="F127" s="1" t="s">
        <v>3494</v>
      </c>
      <c r="G127" s="3">
        <v>413</v>
      </c>
      <c r="H127" s="4">
        <f t="shared" si="3"/>
        <v>-4.9999999999999933E-2</v>
      </c>
      <c r="I127" s="3">
        <v>392.35</v>
      </c>
      <c r="J127" s="3">
        <v>16.5</v>
      </c>
      <c r="K127" s="7">
        <v>0.69</v>
      </c>
    </row>
    <row r="128" spans="1:11" ht="22.5" x14ac:dyDescent="0.2">
      <c r="A128" s="5" t="s">
        <v>6232</v>
      </c>
      <c r="B128" s="1" t="s">
        <v>6233</v>
      </c>
      <c r="C128" s="1" t="s">
        <v>3495</v>
      </c>
      <c r="D128" s="2" t="s">
        <v>3496</v>
      </c>
      <c r="E128" s="1">
        <v>0</v>
      </c>
      <c r="F128" s="1" t="s">
        <v>3497</v>
      </c>
      <c r="G128" s="3">
        <v>375</v>
      </c>
      <c r="H128" s="4">
        <f t="shared" si="3"/>
        <v>-5.0000000000000044E-2</v>
      </c>
      <c r="I128" s="3">
        <v>356.25</v>
      </c>
      <c r="J128" s="3">
        <v>15</v>
      </c>
      <c r="K128" s="7">
        <v>0.63</v>
      </c>
    </row>
    <row r="129" spans="1:11" ht="22.5" x14ac:dyDescent="0.2">
      <c r="A129" s="5" t="s">
        <v>6232</v>
      </c>
      <c r="B129" s="1" t="s">
        <v>6233</v>
      </c>
      <c r="C129" s="1" t="s">
        <v>3498</v>
      </c>
      <c r="D129" s="2" t="s">
        <v>3499</v>
      </c>
      <c r="E129" s="1">
        <v>0</v>
      </c>
      <c r="F129" s="1" t="s">
        <v>3500</v>
      </c>
      <c r="G129" s="3">
        <v>290</v>
      </c>
      <c r="H129" s="4">
        <f t="shared" si="3"/>
        <v>-5.0000000000000044E-2</v>
      </c>
      <c r="I129" s="3">
        <v>275.5</v>
      </c>
      <c r="J129" s="3">
        <v>11.58</v>
      </c>
      <c r="K129" s="7">
        <v>0.48</v>
      </c>
    </row>
    <row r="130" spans="1:11" x14ac:dyDescent="0.2">
      <c r="A130" s="5" t="s">
        <v>6232</v>
      </c>
      <c r="B130" s="1" t="s">
        <v>6233</v>
      </c>
      <c r="C130" s="1" t="s">
        <v>3501</v>
      </c>
      <c r="D130" s="2" t="s">
        <v>3502</v>
      </c>
      <c r="E130" s="1">
        <v>0</v>
      </c>
      <c r="F130" s="1" t="s">
        <v>3503</v>
      </c>
      <c r="G130" s="3">
        <v>57</v>
      </c>
      <c r="H130" s="4">
        <f t="shared" si="3"/>
        <v>-5.0000000000000044E-2</v>
      </c>
      <c r="I130" s="3">
        <v>54.15</v>
      </c>
      <c r="J130" s="3">
        <v>2.2799999999999998</v>
      </c>
      <c r="K130" s="7">
        <v>0.1</v>
      </c>
    </row>
    <row r="131" spans="1:11" ht="22.5" x14ac:dyDescent="0.2">
      <c r="A131" s="5" t="s">
        <v>6232</v>
      </c>
      <c r="B131" s="1" t="s">
        <v>6233</v>
      </c>
      <c r="C131" s="1" t="s">
        <v>3504</v>
      </c>
      <c r="D131" s="2" t="s">
        <v>3505</v>
      </c>
      <c r="E131" s="1">
        <v>0</v>
      </c>
      <c r="F131" s="1" t="s">
        <v>3506</v>
      </c>
      <c r="G131" s="3">
        <v>1077</v>
      </c>
      <c r="H131" s="4">
        <f t="shared" si="3"/>
        <v>-5.0000000000000044E-2</v>
      </c>
      <c r="I131" s="3">
        <v>1023.15</v>
      </c>
      <c r="J131" s="3">
        <v>43.08</v>
      </c>
      <c r="K131" s="7">
        <v>1.8</v>
      </c>
    </row>
    <row r="132" spans="1:11" ht="22.5" x14ac:dyDescent="0.2">
      <c r="A132" s="5" t="s">
        <v>6232</v>
      </c>
      <c r="B132" s="1" t="s">
        <v>6233</v>
      </c>
      <c r="C132" s="1" t="s">
        <v>3507</v>
      </c>
      <c r="D132" s="2" t="s">
        <v>3508</v>
      </c>
      <c r="E132" s="1">
        <v>0</v>
      </c>
      <c r="F132" s="1" t="s">
        <v>3509</v>
      </c>
      <c r="G132" s="3">
        <v>1971</v>
      </c>
      <c r="H132" s="4">
        <f t="shared" si="3"/>
        <v>-4.9999999999999933E-2</v>
      </c>
      <c r="I132" s="3">
        <v>1872.45</v>
      </c>
      <c r="J132" s="3">
        <v>78.84</v>
      </c>
      <c r="K132" s="7">
        <v>3.29</v>
      </c>
    </row>
    <row r="133" spans="1:11" ht="22.5" x14ac:dyDescent="0.2">
      <c r="A133" s="5" t="s">
        <v>6232</v>
      </c>
      <c r="B133" s="1" t="s">
        <v>6233</v>
      </c>
      <c r="C133" s="1" t="s">
        <v>3510</v>
      </c>
      <c r="D133" s="2" t="s">
        <v>3511</v>
      </c>
      <c r="E133" s="1">
        <v>0</v>
      </c>
      <c r="F133" s="1" t="s">
        <v>3512</v>
      </c>
      <c r="G133" s="3">
        <v>2859</v>
      </c>
      <c r="H133" s="4">
        <f t="shared" si="3"/>
        <v>-4.9999999999999933E-2</v>
      </c>
      <c r="I133" s="3">
        <v>2716.05</v>
      </c>
      <c r="J133" s="3">
        <v>114.36</v>
      </c>
      <c r="K133" s="7">
        <v>4.7699999999999996</v>
      </c>
    </row>
    <row r="134" spans="1:11" ht="22.5" x14ac:dyDescent="0.2">
      <c r="A134" s="5" t="s">
        <v>6232</v>
      </c>
      <c r="B134" s="1" t="s">
        <v>6233</v>
      </c>
      <c r="C134" s="1" t="s">
        <v>3513</v>
      </c>
      <c r="D134" s="2" t="s">
        <v>3514</v>
      </c>
      <c r="E134" s="1">
        <v>0</v>
      </c>
      <c r="F134" s="1" t="s">
        <v>3515</v>
      </c>
      <c r="G134" s="3">
        <v>3756</v>
      </c>
      <c r="H134" s="4">
        <f t="shared" si="3"/>
        <v>-5.0000000000000044E-2</v>
      </c>
      <c r="I134" s="3">
        <v>3568.2</v>
      </c>
      <c r="J134" s="3">
        <v>150.24</v>
      </c>
      <c r="K134" s="7">
        <v>6.26</v>
      </c>
    </row>
    <row r="135" spans="1:11" ht="22.5" x14ac:dyDescent="0.2">
      <c r="A135" s="5" t="s">
        <v>6232</v>
      </c>
      <c r="B135" s="1" t="s">
        <v>6233</v>
      </c>
      <c r="C135" s="1" t="s">
        <v>3516</v>
      </c>
      <c r="D135" s="2" t="s">
        <v>3517</v>
      </c>
      <c r="E135" s="1">
        <v>0</v>
      </c>
      <c r="F135" s="1" t="s">
        <v>3518</v>
      </c>
      <c r="G135" s="3">
        <v>4650</v>
      </c>
      <c r="H135" s="4">
        <f t="shared" si="3"/>
        <v>-5.0000000000000044E-2</v>
      </c>
      <c r="I135" s="3">
        <v>4417.5</v>
      </c>
      <c r="J135" s="3">
        <v>186</v>
      </c>
      <c r="K135" s="7">
        <v>7.75</v>
      </c>
    </row>
    <row r="136" spans="1:11" ht="22.5" x14ac:dyDescent="0.2">
      <c r="A136" s="5" t="s">
        <v>6232</v>
      </c>
      <c r="B136" s="1" t="s">
        <v>6233</v>
      </c>
      <c r="C136" s="1" t="s">
        <v>3519</v>
      </c>
      <c r="D136" s="2" t="s">
        <v>3520</v>
      </c>
      <c r="E136" s="1">
        <v>0</v>
      </c>
      <c r="F136" s="1" t="s">
        <v>3521</v>
      </c>
      <c r="G136" s="3">
        <v>1386</v>
      </c>
      <c r="H136" s="4">
        <f t="shared" si="3"/>
        <v>-0.20000000000000007</v>
      </c>
      <c r="I136" s="3">
        <v>1108.8</v>
      </c>
      <c r="J136" s="3">
        <v>55.44</v>
      </c>
      <c r="K136" s="7">
        <v>2.31</v>
      </c>
    </row>
    <row r="137" spans="1:11" ht="22.5" x14ac:dyDescent="0.2">
      <c r="A137" s="5" t="s">
        <v>6232</v>
      </c>
      <c r="B137" s="1" t="s">
        <v>6233</v>
      </c>
      <c r="C137" s="1" t="s">
        <v>3522</v>
      </c>
      <c r="D137" s="2" t="s">
        <v>3523</v>
      </c>
      <c r="E137" s="1">
        <v>0</v>
      </c>
      <c r="F137" s="1" t="s">
        <v>3524</v>
      </c>
      <c r="G137" s="3">
        <v>1386</v>
      </c>
      <c r="H137" s="4">
        <f t="shared" si="3"/>
        <v>-0.20000000000000007</v>
      </c>
      <c r="I137" s="3">
        <v>1108.8</v>
      </c>
      <c r="J137" s="3">
        <v>55.44</v>
      </c>
      <c r="K137" s="7">
        <v>2.31</v>
      </c>
    </row>
    <row r="138" spans="1:11" ht="22.5" x14ac:dyDescent="0.2">
      <c r="A138" s="5" t="s">
        <v>6232</v>
      </c>
      <c r="B138" s="1" t="s">
        <v>6233</v>
      </c>
      <c r="C138" s="1" t="s">
        <v>3525</v>
      </c>
      <c r="D138" s="2" t="s">
        <v>3526</v>
      </c>
      <c r="E138" s="1">
        <v>0</v>
      </c>
      <c r="F138" s="1" t="s">
        <v>3527</v>
      </c>
      <c r="G138" s="3">
        <v>1898</v>
      </c>
      <c r="H138" s="4">
        <f t="shared" si="3"/>
        <v>-5.0000000000000044E-2</v>
      </c>
      <c r="I138" s="3">
        <v>1803.1</v>
      </c>
      <c r="J138" s="3">
        <v>75.900000000000006</v>
      </c>
      <c r="K138" s="7">
        <v>3.16</v>
      </c>
    </row>
    <row r="139" spans="1:11" x14ac:dyDescent="0.2">
      <c r="A139" s="5" t="s">
        <v>6232</v>
      </c>
      <c r="B139" s="1" t="s">
        <v>6233</v>
      </c>
      <c r="C139" s="1" t="s">
        <v>3528</v>
      </c>
      <c r="D139" s="2" t="s">
        <v>3529</v>
      </c>
      <c r="E139" s="1">
        <v>0</v>
      </c>
      <c r="F139" s="1" t="s">
        <v>3530</v>
      </c>
      <c r="G139" s="3">
        <v>1357</v>
      </c>
      <c r="H139" s="4">
        <f t="shared" si="3"/>
        <v>-4.9999999999999933E-2</v>
      </c>
      <c r="I139" s="3">
        <v>1289.1500000000001</v>
      </c>
      <c r="J139" s="3">
        <v>54.24</v>
      </c>
      <c r="K139" s="7">
        <v>2.2599999999999998</v>
      </c>
    </row>
    <row r="140" spans="1:11" x14ac:dyDescent="0.2">
      <c r="A140" s="5" t="s">
        <v>6232</v>
      </c>
      <c r="B140" s="1" t="s">
        <v>6233</v>
      </c>
      <c r="C140" s="1" t="s">
        <v>3531</v>
      </c>
      <c r="D140" s="2" t="s">
        <v>3532</v>
      </c>
      <c r="E140" s="1">
        <v>0</v>
      </c>
      <c r="F140" s="1" t="s">
        <v>3533</v>
      </c>
      <c r="G140" s="3">
        <v>473</v>
      </c>
      <c r="H140" s="4">
        <f t="shared" si="3"/>
        <v>-4.9999999999999933E-2</v>
      </c>
      <c r="I140" s="3">
        <v>449.35</v>
      </c>
      <c r="J140" s="3">
        <v>18.899999999999999</v>
      </c>
      <c r="K140" s="7">
        <v>0.79</v>
      </c>
    </row>
    <row r="141" spans="1:11" x14ac:dyDescent="0.2">
      <c r="A141" s="5" t="s">
        <v>6232</v>
      </c>
      <c r="B141" s="1" t="s">
        <v>6233</v>
      </c>
      <c r="C141" s="1" t="s">
        <v>3534</v>
      </c>
      <c r="D141" s="2" t="s">
        <v>3535</v>
      </c>
      <c r="E141" s="1">
        <v>0</v>
      </c>
      <c r="F141" s="1" t="s">
        <v>3536</v>
      </c>
      <c r="G141" s="3">
        <v>4080</v>
      </c>
      <c r="H141" s="4">
        <f t="shared" si="3"/>
        <v>-0.18000000000000005</v>
      </c>
      <c r="I141" s="3">
        <v>3345.6</v>
      </c>
      <c r="J141" s="3">
        <v>175.95</v>
      </c>
      <c r="K141" s="7">
        <v>0</v>
      </c>
    </row>
    <row r="142" spans="1:11" x14ac:dyDescent="0.2">
      <c r="A142" s="5" t="s">
        <v>6232</v>
      </c>
      <c r="B142" s="1" t="s">
        <v>6233</v>
      </c>
      <c r="C142" s="1" t="s">
        <v>3537</v>
      </c>
      <c r="D142" s="2" t="s">
        <v>3538</v>
      </c>
      <c r="E142" s="1">
        <v>0</v>
      </c>
      <c r="F142" s="1" t="s">
        <v>3539</v>
      </c>
      <c r="G142" s="3">
        <v>1609</v>
      </c>
      <c r="H142" s="4">
        <f t="shared" si="3"/>
        <v>-0.12</v>
      </c>
      <c r="I142" s="3">
        <v>1415.92</v>
      </c>
      <c r="J142" s="3">
        <v>96.54</v>
      </c>
      <c r="K142" s="7">
        <v>4.0199999999999996</v>
      </c>
    </row>
    <row r="143" spans="1:11" ht="22.5" x14ac:dyDescent="0.2">
      <c r="A143" s="5" t="s">
        <v>6232</v>
      </c>
      <c r="B143" s="1" t="s">
        <v>6233</v>
      </c>
      <c r="C143" s="1" t="s">
        <v>3540</v>
      </c>
      <c r="D143" s="2" t="s">
        <v>3541</v>
      </c>
      <c r="E143" s="1">
        <v>0</v>
      </c>
      <c r="F143" s="1" t="s">
        <v>3542</v>
      </c>
      <c r="G143" s="3">
        <v>135</v>
      </c>
      <c r="H143" s="4">
        <f t="shared" si="3"/>
        <v>-0.12</v>
      </c>
      <c r="I143" s="3">
        <v>118.8</v>
      </c>
      <c r="J143" s="3">
        <v>6.48</v>
      </c>
      <c r="K143" s="7">
        <v>0.27</v>
      </c>
    </row>
    <row r="144" spans="1:11" x14ac:dyDescent="0.2">
      <c r="A144" s="5" t="s">
        <v>6232</v>
      </c>
      <c r="B144" s="1" t="s">
        <v>6233</v>
      </c>
      <c r="C144" s="1" t="s">
        <v>3543</v>
      </c>
      <c r="D144" s="2" t="s">
        <v>3544</v>
      </c>
      <c r="E144" s="1">
        <v>0</v>
      </c>
      <c r="F144" s="1" t="s">
        <v>3545</v>
      </c>
      <c r="G144" s="3">
        <v>199</v>
      </c>
      <c r="H144" s="4">
        <f t="shared" si="3"/>
        <v>5.0000000000000044E-2</v>
      </c>
      <c r="I144" s="3">
        <v>208.95</v>
      </c>
      <c r="J144" s="3">
        <v>11.94</v>
      </c>
      <c r="K144" s="7">
        <v>0.5</v>
      </c>
    </row>
    <row r="145" spans="1:11" x14ac:dyDescent="0.2">
      <c r="A145" s="5" t="s">
        <v>6232</v>
      </c>
      <c r="B145" s="1" t="s">
        <v>6233</v>
      </c>
      <c r="C145" s="1" t="s">
        <v>3546</v>
      </c>
      <c r="D145" s="2" t="s">
        <v>3547</v>
      </c>
      <c r="E145" s="1">
        <v>0</v>
      </c>
      <c r="F145" s="1" t="s">
        <v>3548</v>
      </c>
      <c r="G145" s="3">
        <v>503</v>
      </c>
      <c r="H145" s="4">
        <f t="shared" si="3"/>
        <v>5.0000000000000044E-2</v>
      </c>
      <c r="I145" s="3">
        <v>528.15</v>
      </c>
      <c r="J145" s="3">
        <v>16.8</v>
      </c>
      <c r="K145" s="7">
        <v>0.7</v>
      </c>
    </row>
    <row r="146" spans="1:11" x14ac:dyDescent="0.2">
      <c r="A146" s="5" t="s">
        <v>6232</v>
      </c>
      <c r="B146" s="1" t="s">
        <v>6233</v>
      </c>
      <c r="C146" s="1" t="s">
        <v>3549</v>
      </c>
      <c r="D146" s="2" t="s">
        <v>3550</v>
      </c>
      <c r="E146" s="1">
        <v>0</v>
      </c>
      <c r="F146" s="1" t="s">
        <v>3551</v>
      </c>
      <c r="G146" s="3">
        <v>2314</v>
      </c>
      <c r="H146" s="4">
        <f t="shared" si="3"/>
        <v>4.9999999999999822E-2</v>
      </c>
      <c r="I146" s="3">
        <v>2429.6999999999998</v>
      </c>
      <c r="J146" s="3">
        <v>115.5</v>
      </c>
      <c r="K146" s="7">
        <v>4.8099999999999996</v>
      </c>
    </row>
    <row r="147" spans="1:11" ht="22.5" x14ac:dyDescent="0.2">
      <c r="A147" s="5" t="s">
        <v>6232</v>
      </c>
      <c r="B147" s="1" t="s">
        <v>6233</v>
      </c>
      <c r="C147" s="1" t="s">
        <v>3552</v>
      </c>
      <c r="D147" s="2" t="s">
        <v>3553</v>
      </c>
      <c r="E147" s="1">
        <v>0</v>
      </c>
      <c r="F147" s="1" t="s">
        <v>3554</v>
      </c>
      <c r="G147" s="3">
        <v>6222</v>
      </c>
      <c r="H147" s="4">
        <f t="shared" si="3"/>
        <v>5.0000000000000044E-2</v>
      </c>
      <c r="I147" s="3">
        <v>6533.1</v>
      </c>
      <c r="J147" s="3">
        <v>298.68</v>
      </c>
      <c r="K147" s="7">
        <v>12.45</v>
      </c>
    </row>
    <row r="148" spans="1:11" x14ac:dyDescent="0.2">
      <c r="A148" s="5" t="s">
        <v>6232</v>
      </c>
      <c r="B148" s="1" t="s">
        <v>6233</v>
      </c>
      <c r="C148" s="1" t="s">
        <v>3555</v>
      </c>
      <c r="D148" s="2" t="s">
        <v>3556</v>
      </c>
      <c r="E148" s="1">
        <v>0</v>
      </c>
      <c r="F148" s="1" t="s">
        <v>3557</v>
      </c>
      <c r="G148" s="3">
        <v>5675</v>
      </c>
      <c r="H148" s="4">
        <f t="shared" si="3"/>
        <v>5.0000000000000044E-2</v>
      </c>
      <c r="I148" s="3">
        <v>5958.75</v>
      </c>
      <c r="J148" s="3">
        <v>272.39999999999998</v>
      </c>
      <c r="K148" s="7">
        <v>11.35</v>
      </c>
    </row>
    <row r="149" spans="1:11" x14ac:dyDescent="0.2">
      <c r="A149" s="5" t="s">
        <v>6232</v>
      </c>
      <c r="B149" s="1" t="s">
        <v>6233</v>
      </c>
      <c r="C149" s="1" t="s">
        <v>3558</v>
      </c>
      <c r="D149" s="2" t="s">
        <v>3559</v>
      </c>
      <c r="E149" s="1">
        <v>0</v>
      </c>
      <c r="F149" s="1" t="s">
        <v>3560</v>
      </c>
      <c r="G149" s="3">
        <v>5984</v>
      </c>
      <c r="H149" s="4">
        <f t="shared" si="3"/>
        <v>-0.15000000000000002</v>
      </c>
      <c r="I149" s="3">
        <v>5086.3999999999996</v>
      </c>
      <c r="J149" s="3">
        <v>503.92</v>
      </c>
      <c r="K149" s="7">
        <v>30.88</v>
      </c>
    </row>
    <row r="150" spans="1:11" x14ac:dyDescent="0.2">
      <c r="A150" s="5" t="s">
        <v>6232</v>
      </c>
      <c r="B150" s="1" t="s">
        <v>6233</v>
      </c>
      <c r="C150" s="1" t="s">
        <v>3561</v>
      </c>
      <c r="D150" s="2" t="s">
        <v>3562</v>
      </c>
      <c r="E150" s="1">
        <v>0</v>
      </c>
      <c r="F150" s="1" t="s">
        <v>3563</v>
      </c>
      <c r="G150" s="3">
        <v>6568</v>
      </c>
      <c r="H150" s="4">
        <f t="shared" si="3"/>
        <v>5.0000000000000044E-2</v>
      </c>
      <c r="I150" s="3">
        <v>6896.4</v>
      </c>
      <c r="J150" s="3">
        <v>315.24</v>
      </c>
      <c r="K150" s="7">
        <v>13.14</v>
      </c>
    </row>
    <row r="151" spans="1:11" x14ac:dyDescent="0.2">
      <c r="A151" s="5" t="s">
        <v>6232</v>
      </c>
      <c r="B151" s="1" t="s">
        <v>6233</v>
      </c>
      <c r="C151" s="1" t="s">
        <v>3564</v>
      </c>
      <c r="D151" s="2" t="s">
        <v>3565</v>
      </c>
      <c r="E151" s="1">
        <v>0</v>
      </c>
      <c r="F151" s="1" t="s">
        <v>3566</v>
      </c>
      <c r="G151" s="3">
        <v>6021</v>
      </c>
      <c r="H151" s="4">
        <f t="shared" ref="H151:H214" si="4">IF(ISNUMBER(I151),IF(I151&gt;0,(I151/G151)-1,0),"")</f>
        <v>5.0000000000000044E-2</v>
      </c>
      <c r="I151" s="3">
        <v>6322.05</v>
      </c>
      <c r="J151" s="3">
        <v>288.95999999999998</v>
      </c>
      <c r="K151" s="7">
        <v>12.04</v>
      </c>
    </row>
    <row r="152" spans="1:11" x14ac:dyDescent="0.2">
      <c r="A152" s="5" t="s">
        <v>6232</v>
      </c>
      <c r="B152" s="1" t="s">
        <v>6233</v>
      </c>
      <c r="C152" s="1" t="s">
        <v>3567</v>
      </c>
      <c r="D152" s="2" t="s">
        <v>3568</v>
      </c>
      <c r="E152" s="1">
        <v>0</v>
      </c>
      <c r="F152" s="1" t="s">
        <v>3569</v>
      </c>
      <c r="G152" s="3">
        <v>8490</v>
      </c>
      <c r="H152" s="4">
        <f t="shared" si="4"/>
        <v>5.0000000000000044E-2</v>
      </c>
      <c r="I152" s="3">
        <v>8914.5</v>
      </c>
      <c r="J152" s="3">
        <v>407.52</v>
      </c>
      <c r="K152" s="7">
        <v>16.98</v>
      </c>
    </row>
    <row r="153" spans="1:11" ht="22.5" x14ac:dyDescent="0.2">
      <c r="A153" s="5" t="s">
        <v>6232</v>
      </c>
      <c r="B153" s="1" t="s">
        <v>6233</v>
      </c>
      <c r="C153" s="1" t="s">
        <v>3570</v>
      </c>
      <c r="D153" s="2" t="s">
        <v>3571</v>
      </c>
      <c r="E153" s="1">
        <v>0</v>
      </c>
      <c r="F153" s="1" t="s">
        <v>3572</v>
      </c>
      <c r="G153" s="3">
        <v>1109</v>
      </c>
      <c r="H153" s="4">
        <f t="shared" si="4"/>
        <v>-0.18000000000000005</v>
      </c>
      <c r="I153" s="3">
        <v>909.38</v>
      </c>
      <c r="J153" s="3">
        <v>78.03</v>
      </c>
      <c r="K153" s="7">
        <v>4.78</v>
      </c>
    </row>
    <row r="154" spans="1:11" x14ac:dyDescent="0.2">
      <c r="A154" s="5" t="s">
        <v>6232</v>
      </c>
      <c r="B154" s="1" t="s">
        <v>6233</v>
      </c>
      <c r="C154" s="1" t="s">
        <v>3573</v>
      </c>
      <c r="D154" s="2" t="s">
        <v>3574</v>
      </c>
      <c r="E154" s="1">
        <v>0</v>
      </c>
      <c r="F154" s="1" t="s">
        <v>3575</v>
      </c>
      <c r="G154" s="3">
        <v>168</v>
      </c>
      <c r="H154" s="4">
        <f t="shared" si="4"/>
        <v>-0.18000000000000005</v>
      </c>
      <c r="I154" s="3">
        <v>137.76</v>
      </c>
      <c r="J154" s="3">
        <v>9.85</v>
      </c>
      <c r="K154" s="7">
        <v>0.6</v>
      </c>
    </row>
    <row r="155" spans="1:11" ht="22.5" x14ac:dyDescent="0.2">
      <c r="A155" s="5" t="s">
        <v>6232</v>
      </c>
      <c r="B155" s="1" t="s">
        <v>6233</v>
      </c>
      <c r="C155" s="1" t="s">
        <v>3576</v>
      </c>
      <c r="D155" s="2" t="s">
        <v>3577</v>
      </c>
      <c r="E155" s="1">
        <v>0</v>
      </c>
      <c r="F155" s="1" t="s">
        <v>3578</v>
      </c>
      <c r="G155" s="3">
        <v>1800</v>
      </c>
      <c r="H155" s="4">
        <f t="shared" si="4"/>
        <v>-0.14000000000000001</v>
      </c>
      <c r="I155" s="3">
        <v>1548</v>
      </c>
      <c r="J155" s="3">
        <v>72</v>
      </c>
      <c r="K155" s="7">
        <v>3</v>
      </c>
    </row>
    <row r="156" spans="1:11" ht="22.5" x14ac:dyDescent="0.2">
      <c r="A156" s="5" t="s">
        <v>6232</v>
      </c>
      <c r="B156" s="1" t="s">
        <v>6233</v>
      </c>
      <c r="C156" s="1" t="s">
        <v>3579</v>
      </c>
      <c r="D156" s="2" t="s">
        <v>3580</v>
      </c>
      <c r="E156" s="1">
        <v>0</v>
      </c>
      <c r="F156" s="1" t="s">
        <v>3581</v>
      </c>
      <c r="G156" s="3">
        <v>535</v>
      </c>
      <c r="H156" s="4">
        <f t="shared" si="4"/>
        <v>-0.1399999999999999</v>
      </c>
      <c r="I156" s="3">
        <v>460.1</v>
      </c>
      <c r="J156" s="3">
        <v>0</v>
      </c>
      <c r="K156" s="7">
        <v>1.07</v>
      </c>
    </row>
    <row r="157" spans="1:11" ht="22.5" x14ac:dyDescent="0.2">
      <c r="A157" s="5" t="s">
        <v>6232</v>
      </c>
      <c r="B157" s="1" t="s">
        <v>6233</v>
      </c>
      <c r="C157" s="1" t="s">
        <v>3582</v>
      </c>
      <c r="D157" s="2" t="s">
        <v>3583</v>
      </c>
      <c r="E157" s="1">
        <v>0</v>
      </c>
      <c r="F157" s="1" t="s">
        <v>3584</v>
      </c>
      <c r="G157" s="3">
        <v>71</v>
      </c>
      <c r="H157" s="4">
        <f t="shared" si="4"/>
        <v>-0.14000000000000001</v>
      </c>
      <c r="I157" s="3">
        <v>61.06</v>
      </c>
      <c r="J157" s="3">
        <v>4.0199999999999996</v>
      </c>
      <c r="K157" s="7">
        <v>0.17</v>
      </c>
    </row>
    <row r="158" spans="1:11" ht="22.5" x14ac:dyDescent="0.2">
      <c r="A158" s="5" t="s">
        <v>6232</v>
      </c>
      <c r="B158" s="1" t="s">
        <v>6233</v>
      </c>
      <c r="C158" s="1" t="s">
        <v>3585</v>
      </c>
      <c r="D158" s="2" t="s">
        <v>3586</v>
      </c>
      <c r="E158" s="1">
        <v>0</v>
      </c>
      <c r="F158" s="1" t="s">
        <v>3587</v>
      </c>
      <c r="G158" s="3">
        <v>311</v>
      </c>
      <c r="H158" s="4">
        <f t="shared" si="4"/>
        <v>-0.14000000000000001</v>
      </c>
      <c r="I158" s="3">
        <v>267.45999999999998</v>
      </c>
      <c r="J158" s="3">
        <v>0</v>
      </c>
      <c r="K158" s="7">
        <v>0</v>
      </c>
    </row>
    <row r="159" spans="1:11" ht="22.5" x14ac:dyDescent="0.2">
      <c r="A159" s="5" t="s">
        <v>6232</v>
      </c>
      <c r="B159" s="1" t="s">
        <v>6233</v>
      </c>
      <c r="C159" s="1" t="s">
        <v>3588</v>
      </c>
      <c r="D159" s="2" t="s">
        <v>3589</v>
      </c>
      <c r="E159" s="1">
        <v>0</v>
      </c>
      <c r="F159" s="1" t="s">
        <v>3590</v>
      </c>
      <c r="G159" s="3">
        <v>222</v>
      </c>
      <c r="H159" s="4">
        <f t="shared" si="4"/>
        <v>-0.14000000000000001</v>
      </c>
      <c r="I159" s="3">
        <v>190.92</v>
      </c>
      <c r="J159" s="3">
        <v>0</v>
      </c>
      <c r="K159" s="7">
        <v>0</v>
      </c>
    </row>
    <row r="160" spans="1:11" x14ac:dyDescent="0.2">
      <c r="A160" s="5" t="s">
        <v>6232</v>
      </c>
      <c r="B160" s="1" t="s">
        <v>6233</v>
      </c>
      <c r="C160" s="1" t="s">
        <v>3591</v>
      </c>
      <c r="D160" s="2" t="s">
        <v>3592</v>
      </c>
      <c r="E160" s="1">
        <v>0</v>
      </c>
      <c r="F160" s="1" t="s">
        <v>3593</v>
      </c>
      <c r="G160" s="3">
        <v>2993</v>
      </c>
      <c r="H160" s="4">
        <f t="shared" si="4"/>
        <v>-0.14000000000000001</v>
      </c>
      <c r="I160" s="3">
        <v>2573.98</v>
      </c>
      <c r="J160" s="3">
        <v>0</v>
      </c>
      <c r="K160" s="7">
        <v>0</v>
      </c>
    </row>
    <row r="161" spans="1:11" ht="22.5" x14ac:dyDescent="0.2">
      <c r="A161" s="5" t="s">
        <v>6232</v>
      </c>
      <c r="B161" s="1" t="s">
        <v>6233</v>
      </c>
      <c r="C161" s="1" t="s">
        <v>3594</v>
      </c>
      <c r="D161" s="2" t="s">
        <v>3595</v>
      </c>
      <c r="E161" s="1">
        <v>0</v>
      </c>
      <c r="F161" s="1" t="s">
        <v>3596</v>
      </c>
      <c r="G161" s="3">
        <v>2993</v>
      </c>
      <c r="H161" s="4">
        <f t="shared" si="4"/>
        <v>-0.14000000000000001</v>
      </c>
      <c r="I161" s="3">
        <v>2573.98</v>
      </c>
      <c r="J161" s="3">
        <v>0</v>
      </c>
      <c r="K161" s="7">
        <v>0</v>
      </c>
    </row>
    <row r="162" spans="1:11" ht="45" x14ac:dyDescent="0.2">
      <c r="A162" s="5" t="s">
        <v>3597</v>
      </c>
      <c r="B162" s="1" t="s">
        <v>6233</v>
      </c>
      <c r="C162" s="1" t="s">
        <v>3598</v>
      </c>
      <c r="D162" s="2" t="s">
        <v>3599</v>
      </c>
      <c r="E162" s="1"/>
      <c r="F162" s="1" t="s">
        <v>3600</v>
      </c>
      <c r="G162" s="3">
        <v>3750</v>
      </c>
      <c r="H162" s="4">
        <f t="shared" si="4"/>
        <v>-0.14000000000000001</v>
      </c>
      <c r="I162" s="3">
        <v>3225</v>
      </c>
      <c r="J162" s="3">
        <v>31.05</v>
      </c>
      <c r="K162" s="7">
        <v>1.29</v>
      </c>
    </row>
    <row r="163" spans="1:11" x14ac:dyDescent="0.2">
      <c r="A163" s="5" t="s">
        <v>6232</v>
      </c>
      <c r="B163" s="1" t="s">
        <v>6233</v>
      </c>
      <c r="C163" s="1" t="s">
        <v>3601</v>
      </c>
      <c r="D163" s="2" t="s">
        <v>3602</v>
      </c>
      <c r="E163" s="1">
        <v>0</v>
      </c>
      <c r="F163" s="1" t="s">
        <v>3603</v>
      </c>
      <c r="G163" s="3">
        <v>3750</v>
      </c>
      <c r="H163" s="4">
        <f t="shared" si="4"/>
        <v>-0.14000000000000001</v>
      </c>
      <c r="I163" s="3">
        <v>3225</v>
      </c>
      <c r="J163" s="3">
        <v>30</v>
      </c>
      <c r="K163" s="7">
        <v>0</v>
      </c>
    </row>
    <row r="164" spans="1:11" x14ac:dyDescent="0.2">
      <c r="A164" s="5" t="s">
        <v>6232</v>
      </c>
      <c r="B164" s="1" t="s">
        <v>6233</v>
      </c>
      <c r="C164" s="1" t="s">
        <v>3604</v>
      </c>
      <c r="D164" s="2" t="s">
        <v>3605</v>
      </c>
      <c r="E164" s="1">
        <v>0</v>
      </c>
      <c r="F164" s="1" t="s">
        <v>3606</v>
      </c>
      <c r="G164" s="3">
        <v>3750</v>
      </c>
      <c r="H164" s="4">
        <f t="shared" si="4"/>
        <v>-0.14000000000000001</v>
      </c>
      <c r="I164" s="3">
        <v>3225</v>
      </c>
      <c r="J164" s="3">
        <v>150</v>
      </c>
      <c r="K164" s="7">
        <v>0</v>
      </c>
    </row>
    <row r="165" spans="1:11" x14ac:dyDescent="0.2">
      <c r="A165" s="5" t="s">
        <v>6232</v>
      </c>
      <c r="B165" s="1" t="s">
        <v>6233</v>
      </c>
      <c r="C165" s="1" t="s">
        <v>3607</v>
      </c>
      <c r="D165" s="2" t="s">
        <v>3608</v>
      </c>
      <c r="E165" s="1">
        <v>0</v>
      </c>
      <c r="F165" s="1" t="s">
        <v>3609</v>
      </c>
      <c r="G165" s="3">
        <v>4703</v>
      </c>
      <c r="H165" s="4">
        <f t="shared" si="4"/>
        <v>-0.14000000000000001</v>
      </c>
      <c r="I165" s="3">
        <v>4044.58</v>
      </c>
      <c r="J165" s="3">
        <v>188.1</v>
      </c>
      <c r="K165" s="7">
        <v>0</v>
      </c>
    </row>
    <row r="166" spans="1:11" ht="22.5" x14ac:dyDescent="0.2">
      <c r="A166" s="5" t="s">
        <v>5624</v>
      </c>
      <c r="B166" s="1" t="s">
        <v>6233</v>
      </c>
      <c r="C166" s="1" t="s">
        <v>3610</v>
      </c>
      <c r="D166" s="2" t="s">
        <v>3611</v>
      </c>
      <c r="E166" s="1">
        <v>0</v>
      </c>
      <c r="F166" s="1" t="s">
        <v>3612</v>
      </c>
      <c r="G166" s="3">
        <v>21038</v>
      </c>
      <c r="H166" s="4">
        <f t="shared" si="4"/>
        <v>-0.14000000000000001</v>
      </c>
      <c r="I166" s="3">
        <v>18092.68</v>
      </c>
      <c r="J166" s="3">
        <v>841.5</v>
      </c>
      <c r="K166" s="7">
        <v>35.06</v>
      </c>
    </row>
    <row r="167" spans="1:11" ht="22.5" x14ac:dyDescent="0.2">
      <c r="A167" s="5" t="s">
        <v>5624</v>
      </c>
      <c r="B167" s="1" t="s">
        <v>6233</v>
      </c>
      <c r="C167" s="1" t="s">
        <v>3613</v>
      </c>
      <c r="D167" s="2" t="s">
        <v>3614</v>
      </c>
      <c r="E167" s="1">
        <v>0</v>
      </c>
      <c r="F167" s="1" t="s">
        <v>3615</v>
      </c>
      <c r="G167" s="3">
        <v>1403</v>
      </c>
      <c r="H167" s="4">
        <f t="shared" si="4"/>
        <v>-0.14000000000000001</v>
      </c>
      <c r="I167" s="3">
        <v>1206.58</v>
      </c>
      <c r="J167" s="3">
        <v>56.1</v>
      </c>
      <c r="K167" s="7">
        <v>2.34</v>
      </c>
    </row>
    <row r="168" spans="1:11" x14ac:dyDescent="0.2">
      <c r="A168" s="5" t="s">
        <v>6232</v>
      </c>
      <c r="B168" s="1" t="s">
        <v>6233</v>
      </c>
      <c r="C168" s="1" t="s">
        <v>3616</v>
      </c>
      <c r="D168" s="2" t="s">
        <v>3617</v>
      </c>
      <c r="E168" s="1">
        <v>0</v>
      </c>
      <c r="F168" s="1" t="s">
        <v>3618</v>
      </c>
      <c r="G168" s="3">
        <v>500</v>
      </c>
      <c r="H168" s="4">
        <f t="shared" si="4"/>
        <v>-0.14000000000000001</v>
      </c>
      <c r="I168" s="3">
        <v>430</v>
      </c>
      <c r="J168" s="3">
        <v>0</v>
      </c>
      <c r="K168" s="7">
        <v>0</v>
      </c>
    </row>
    <row r="169" spans="1:11" ht="22.5" x14ac:dyDescent="0.2">
      <c r="A169" s="5" t="s">
        <v>5624</v>
      </c>
      <c r="B169" s="1" t="s">
        <v>6233</v>
      </c>
      <c r="C169" s="1" t="s">
        <v>3619</v>
      </c>
      <c r="D169" s="2" t="s">
        <v>3620</v>
      </c>
      <c r="E169" s="1">
        <v>0</v>
      </c>
      <c r="F169" s="1" t="s">
        <v>3621</v>
      </c>
      <c r="G169" s="3">
        <v>6900</v>
      </c>
      <c r="H169" s="4">
        <f t="shared" si="4"/>
        <v>-0.14000000000000001</v>
      </c>
      <c r="I169" s="3">
        <v>5934</v>
      </c>
      <c r="J169" s="3">
        <v>0</v>
      </c>
      <c r="K169" s="7">
        <v>0</v>
      </c>
    </row>
    <row r="170" spans="1:11" x14ac:dyDescent="0.2">
      <c r="A170" s="5" t="s">
        <v>5624</v>
      </c>
      <c r="B170" s="1" t="s">
        <v>6233</v>
      </c>
      <c r="C170" s="1" t="s">
        <v>3622</v>
      </c>
      <c r="D170" s="2" t="s">
        <v>3623</v>
      </c>
      <c r="E170" s="1">
        <v>0</v>
      </c>
      <c r="F170" s="1" t="s">
        <v>3624</v>
      </c>
      <c r="G170" s="3">
        <v>6900</v>
      </c>
      <c r="H170" s="4">
        <f t="shared" si="4"/>
        <v>-0.14000000000000001</v>
      </c>
      <c r="I170" s="3">
        <v>5934</v>
      </c>
      <c r="J170" s="3">
        <v>0</v>
      </c>
      <c r="K170" s="7">
        <v>0</v>
      </c>
    </row>
    <row r="171" spans="1:11" ht="22.5" x14ac:dyDescent="0.2">
      <c r="A171" s="5" t="s">
        <v>5624</v>
      </c>
      <c r="B171" s="1" t="s">
        <v>6233</v>
      </c>
      <c r="C171" s="1" t="s">
        <v>3625</v>
      </c>
      <c r="D171" s="2" t="s">
        <v>3626</v>
      </c>
      <c r="E171" s="1">
        <v>0</v>
      </c>
      <c r="F171" s="1" t="s">
        <v>3627</v>
      </c>
      <c r="G171" s="3">
        <v>11250</v>
      </c>
      <c r="H171" s="4">
        <f t="shared" si="4"/>
        <v>-0.14000000000000001</v>
      </c>
      <c r="I171" s="3">
        <v>9675</v>
      </c>
      <c r="J171" s="3">
        <v>0</v>
      </c>
      <c r="K171" s="7">
        <v>0</v>
      </c>
    </row>
    <row r="172" spans="1:11" x14ac:dyDescent="0.2">
      <c r="A172" s="5" t="s">
        <v>5624</v>
      </c>
      <c r="B172" s="1" t="s">
        <v>6233</v>
      </c>
      <c r="C172" s="1" t="s">
        <v>3628</v>
      </c>
      <c r="D172" s="2" t="s">
        <v>3629</v>
      </c>
      <c r="E172" s="1">
        <v>0</v>
      </c>
      <c r="F172" s="1" t="s">
        <v>3630</v>
      </c>
      <c r="G172" s="3">
        <v>11250</v>
      </c>
      <c r="H172" s="4">
        <f t="shared" si="4"/>
        <v>-0.14000000000000001</v>
      </c>
      <c r="I172" s="3">
        <v>9675</v>
      </c>
      <c r="J172" s="3">
        <v>0</v>
      </c>
      <c r="K172" s="7">
        <v>0</v>
      </c>
    </row>
    <row r="173" spans="1:11" x14ac:dyDescent="0.2">
      <c r="A173" s="5" t="s">
        <v>6232</v>
      </c>
      <c r="B173" s="1" t="s">
        <v>6233</v>
      </c>
      <c r="C173" s="1" t="s">
        <v>3631</v>
      </c>
      <c r="D173" s="2" t="s">
        <v>3632</v>
      </c>
      <c r="E173" s="1">
        <v>0</v>
      </c>
      <c r="F173" s="1" t="s">
        <v>3633</v>
      </c>
      <c r="G173" s="3">
        <v>11250</v>
      </c>
      <c r="H173" s="4">
        <f t="shared" si="4"/>
        <v>-0.18000000000000005</v>
      </c>
      <c r="I173" s="3">
        <v>9225</v>
      </c>
      <c r="J173" s="3">
        <v>659.81</v>
      </c>
      <c r="K173" s="7">
        <v>105</v>
      </c>
    </row>
    <row r="174" spans="1:11" ht="22.5" x14ac:dyDescent="0.2">
      <c r="A174" s="5" t="s">
        <v>6232</v>
      </c>
      <c r="B174" s="1" t="s">
        <v>6233</v>
      </c>
      <c r="C174" s="1" t="s">
        <v>3634</v>
      </c>
      <c r="D174" s="2" t="s">
        <v>3635</v>
      </c>
      <c r="E174" s="1">
        <v>0</v>
      </c>
      <c r="F174" s="1" t="s">
        <v>3636</v>
      </c>
      <c r="G174" s="3">
        <v>11250</v>
      </c>
      <c r="H174" s="4">
        <f t="shared" si="4"/>
        <v>-0.14000000000000001</v>
      </c>
      <c r="I174" s="3">
        <v>9675</v>
      </c>
      <c r="J174" s="3">
        <v>0</v>
      </c>
      <c r="K174" s="7">
        <v>0</v>
      </c>
    </row>
    <row r="175" spans="1:11" ht="22.5" x14ac:dyDescent="0.2">
      <c r="A175" s="5" t="s">
        <v>6232</v>
      </c>
      <c r="B175" s="1" t="s">
        <v>6233</v>
      </c>
      <c r="C175" s="1" t="s">
        <v>3637</v>
      </c>
      <c r="D175" s="2" t="s">
        <v>3638</v>
      </c>
      <c r="E175" s="1">
        <v>0</v>
      </c>
      <c r="F175" s="1" t="s">
        <v>3639</v>
      </c>
      <c r="G175" s="3">
        <v>4475</v>
      </c>
      <c r="H175" s="4">
        <f t="shared" si="4"/>
        <v>-0.18000000000000005</v>
      </c>
      <c r="I175" s="3">
        <v>3669.5</v>
      </c>
      <c r="J175" s="3">
        <v>263.75</v>
      </c>
      <c r="K175" s="7">
        <v>16.16</v>
      </c>
    </row>
    <row r="176" spans="1:11" ht="22.5" x14ac:dyDescent="0.2">
      <c r="A176" s="5" t="s">
        <v>6232</v>
      </c>
      <c r="B176" s="1" t="s">
        <v>6233</v>
      </c>
      <c r="C176" s="1" t="s">
        <v>3640</v>
      </c>
      <c r="D176" s="2" t="s">
        <v>3641</v>
      </c>
      <c r="E176" s="1">
        <v>0</v>
      </c>
      <c r="F176" s="1" t="s">
        <v>3642</v>
      </c>
      <c r="G176" s="3">
        <v>6089</v>
      </c>
      <c r="H176" s="4">
        <f t="shared" si="4"/>
        <v>-0.18000000000000005</v>
      </c>
      <c r="I176" s="3">
        <v>4992.9799999999996</v>
      </c>
      <c r="J176" s="3">
        <v>358.85</v>
      </c>
      <c r="K176" s="7">
        <v>21.99</v>
      </c>
    </row>
    <row r="177" spans="1:11" ht="22.5" x14ac:dyDescent="0.2">
      <c r="A177" s="5" t="s">
        <v>5624</v>
      </c>
      <c r="B177" s="1" t="s">
        <v>6233</v>
      </c>
      <c r="C177" s="1" t="s">
        <v>3643</v>
      </c>
      <c r="D177" s="2" t="s">
        <v>3644</v>
      </c>
      <c r="E177" s="1">
        <v>0</v>
      </c>
      <c r="F177" s="1" t="s">
        <v>3645</v>
      </c>
      <c r="G177" s="3">
        <v>3443</v>
      </c>
      <c r="H177" s="4">
        <f t="shared" si="4"/>
        <v>-0.14000000000000001</v>
      </c>
      <c r="I177" s="3">
        <v>2960.98</v>
      </c>
      <c r="J177" s="3">
        <v>0</v>
      </c>
      <c r="K177" s="7">
        <v>0</v>
      </c>
    </row>
    <row r="178" spans="1:11" x14ac:dyDescent="0.2">
      <c r="A178" s="5" t="s">
        <v>5624</v>
      </c>
      <c r="B178" s="1" t="s">
        <v>6233</v>
      </c>
      <c r="C178" s="1" t="s">
        <v>3646</v>
      </c>
      <c r="D178" s="2" t="s">
        <v>3647</v>
      </c>
      <c r="E178" s="1">
        <v>0</v>
      </c>
      <c r="F178" s="1" t="s">
        <v>3648</v>
      </c>
      <c r="G178" s="3">
        <v>3443</v>
      </c>
      <c r="H178" s="4">
        <f t="shared" si="4"/>
        <v>-0.14000000000000001</v>
      </c>
      <c r="I178" s="3">
        <v>2960.98</v>
      </c>
      <c r="J178" s="3">
        <v>0</v>
      </c>
      <c r="K178" s="7">
        <v>0</v>
      </c>
    </row>
    <row r="179" spans="1:11" ht="22.5" x14ac:dyDescent="0.2">
      <c r="A179" s="5" t="s">
        <v>5624</v>
      </c>
      <c r="B179" s="1" t="s">
        <v>6233</v>
      </c>
      <c r="C179" s="1" t="s">
        <v>3649</v>
      </c>
      <c r="D179" s="2" t="s">
        <v>3650</v>
      </c>
      <c r="E179" s="1">
        <v>0</v>
      </c>
      <c r="F179" s="1" t="s">
        <v>3651</v>
      </c>
      <c r="G179" s="3">
        <v>8500</v>
      </c>
      <c r="H179" s="4">
        <f t="shared" si="4"/>
        <v>-0.14000000000000001</v>
      </c>
      <c r="I179" s="3">
        <v>7310</v>
      </c>
      <c r="J179" s="3">
        <v>0</v>
      </c>
      <c r="K179" s="7">
        <v>0</v>
      </c>
    </row>
    <row r="180" spans="1:11" ht="22.5" x14ac:dyDescent="0.2">
      <c r="A180" s="5" t="s">
        <v>6232</v>
      </c>
      <c r="B180" s="1" t="s">
        <v>6233</v>
      </c>
      <c r="C180" s="1" t="s">
        <v>3652</v>
      </c>
      <c r="D180" s="2" t="s">
        <v>3653</v>
      </c>
      <c r="E180" s="1">
        <v>0</v>
      </c>
      <c r="F180" s="1" t="s">
        <v>3654</v>
      </c>
      <c r="G180" s="3">
        <v>1455</v>
      </c>
      <c r="H180" s="4">
        <f t="shared" si="4"/>
        <v>-0.18000000000000005</v>
      </c>
      <c r="I180" s="3">
        <v>1193.0999999999999</v>
      </c>
      <c r="J180" s="3">
        <v>85.34</v>
      </c>
      <c r="K180" s="7">
        <v>18</v>
      </c>
    </row>
    <row r="181" spans="1:11" ht="22.5" x14ac:dyDescent="0.2">
      <c r="A181" s="5" t="s">
        <v>6232</v>
      </c>
      <c r="B181" s="1" t="s">
        <v>6233</v>
      </c>
      <c r="C181" s="1" t="s">
        <v>3655</v>
      </c>
      <c r="D181" s="2" t="s">
        <v>3656</v>
      </c>
      <c r="E181" s="1">
        <v>0</v>
      </c>
      <c r="F181" s="1" t="s">
        <v>3657</v>
      </c>
      <c r="G181" s="3">
        <v>1800</v>
      </c>
      <c r="H181" s="4">
        <f t="shared" si="4"/>
        <v>-0.18000000000000005</v>
      </c>
      <c r="I181" s="3">
        <v>1476</v>
      </c>
      <c r="J181" s="3">
        <v>105.57</v>
      </c>
      <c r="K181" s="7">
        <v>18</v>
      </c>
    </row>
    <row r="182" spans="1:11" x14ac:dyDescent="0.2">
      <c r="A182" s="5" t="s">
        <v>6232</v>
      </c>
      <c r="B182" s="1" t="s">
        <v>6233</v>
      </c>
      <c r="C182" s="1" t="s">
        <v>3658</v>
      </c>
      <c r="D182" s="2" t="s">
        <v>3659</v>
      </c>
      <c r="E182" s="1">
        <v>0</v>
      </c>
      <c r="F182" s="1" t="s">
        <v>3660</v>
      </c>
      <c r="G182" s="3">
        <v>1455</v>
      </c>
      <c r="H182" s="4">
        <f t="shared" si="4"/>
        <v>-0.18000000000000005</v>
      </c>
      <c r="I182" s="3">
        <v>1193.0999999999999</v>
      </c>
      <c r="J182" s="3">
        <v>85.34</v>
      </c>
      <c r="K182" s="7">
        <v>18</v>
      </c>
    </row>
    <row r="183" spans="1:11" x14ac:dyDescent="0.2">
      <c r="A183" s="5" t="s">
        <v>6232</v>
      </c>
      <c r="B183" s="1" t="s">
        <v>6233</v>
      </c>
      <c r="C183" s="1" t="s">
        <v>3661</v>
      </c>
      <c r="D183" s="2" t="s">
        <v>3659</v>
      </c>
      <c r="E183" s="1">
        <v>0</v>
      </c>
      <c r="F183" s="1" t="s">
        <v>3662</v>
      </c>
      <c r="G183" s="3">
        <v>1800</v>
      </c>
      <c r="H183" s="4">
        <f t="shared" si="4"/>
        <v>-0.18000000000000005</v>
      </c>
      <c r="I183" s="3">
        <v>1476</v>
      </c>
      <c r="J183" s="3">
        <v>105.57</v>
      </c>
      <c r="K183" s="7">
        <v>18</v>
      </c>
    </row>
    <row r="184" spans="1:11" ht="22.5" x14ac:dyDescent="0.2">
      <c r="A184" s="5" t="s">
        <v>6232</v>
      </c>
      <c r="B184" s="1" t="s">
        <v>6233</v>
      </c>
      <c r="C184" s="1" t="s">
        <v>3663</v>
      </c>
      <c r="D184" s="2" t="s">
        <v>3664</v>
      </c>
      <c r="E184" s="1">
        <v>0</v>
      </c>
      <c r="F184" s="1" t="s">
        <v>3665</v>
      </c>
      <c r="G184" s="3">
        <v>2778</v>
      </c>
      <c r="H184" s="4">
        <f t="shared" si="4"/>
        <v>-0.14999999999999991</v>
      </c>
      <c r="I184" s="3">
        <v>2361.3000000000002</v>
      </c>
      <c r="J184" s="3">
        <v>111.12</v>
      </c>
      <c r="K184" s="7">
        <v>4.63</v>
      </c>
    </row>
    <row r="185" spans="1:11" ht="22.5" x14ac:dyDescent="0.2">
      <c r="A185" s="5" t="s">
        <v>6232</v>
      </c>
      <c r="B185" s="1" t="s">
        <v>6233</v>
      </c>
      <c r="C185" s="1" t="s">
        <v>3666</v>
      </c>
      <c r="D185" s="2" t="s">
        <v>3667</v>
      </c>
      <c r="E185" s="1">
        <v>0</v>
      </c>
      <c r="F185" s="1" t="s">
        <v>3668</v>
      </c>
      <c r="G185" s="3">
        <v>2778</v>
      </c>
      <c r="H185" s="4">
        <f t="shared" si="4"/>
        <v>-0.14999999999999991</v>
      </c>
      <c r="I185" s="3">
        <v>2361.3000000000002</v>
      </c>
      <c r="J185" s="3">
        <v>111.12</v>
      </c>
      <c r="K185" s="7">
        <v>4.63</v>
      </c>
    </row>
    <row r="186" spans="1:11" ht="33.75" x14ac:dyDescent="0.2">
      <c r="A186" s="5" t="s">
        <v>6232</v>
      </c>
      <c r="B186" s="1" t="s">
        <v>6233</v>
      </c>
      <c r="C186" s="1" t="s">
        <v>3669</v>
      </c>
      <c r="D186" s="2" t="s">
        <v>3670</v>
      </c>
      <c r="E186" s="1">
        <v>0</v>
      </c>
      <c r="F186" s="1" t="s">
        <v>3671</v>
      </c>
      <c r="G186" s="3">
        <v>4013</v>
      </c>
      <c r="H186" s="4">
        <f t="shared" si="4"/>
        <v>-0.14999999999999991</v>
      </c>
      <c r="I186" s="3">
        <v>3411.05</v>
      </c>
      <c r="J186" s="3">
        <v>160.5</v>
      </c>
      <c r="K186" s="7">
        <v>6.69</v>
      </c>
    </row>
    <row r="187" spans="1:11" ht="22.5" x14ac:dyDescent="0.2">
      <c r="A187" s="5" t="s">
        <v>6232</v>
      </c>
      <c r="B187" s="1" t="s">
        <v>6233</v>
      </c>
      <c r="C187" s="1" t="s">
        <v>3672</v>
      </c>
      <c r="D187" s="2" t="s">
        <v>3673</v>
      </c>
      <c r="E187" s="1">
        <v>0</v>
      </c>
      <c r="F187" s="1" t="s">
        <v>3674</v>
      </c>
      <c r="G187" s="3">
        <v>5094</v>
      </c>
      <c r="H187" s="4">
        <f t="shared" si="4"/>
        <v>-0.15000000000000002</v>
      </c>
      <c r="I187" s="3">
        <v>4329.8999999999996</v>
      </c>
      <c r="J187" s="3">
        <v>203.76</v>
      </c>
      <c r="K187" s="7">
        <v>8.49</v>
      </c>
    </row>
    <row r="188" spans="1:11" ht="33.75" x14ac:dyDescent="0.2">
      <c r="A188" s="5" t="s">
        <v>6232</v>
      </c>
      <c r="B188" s="1" t="s">
        <v>6233</v>
      </c>
      <c r="C188" s="1" t="s">
        <v>3675</v>
      </c>
      <c r="D188" s="2" t="s">
        <v>3676</v>
      </c>
      <c r="E188" s="1">
        <v>0</v>
      </c>
      <c r="F188" s="1" t="s">
        <v>3677</v>
      </c>
      <c r="G188" s="3">
        <v>5789</v>
      </c>
      <c r="H188" s="4">
        <f t="shared" si="4"/>
        <v>-0.15000000000000002</v>
      </c>
      <c r="I188" s="3">
        <v>4920.6499999999996</v>
      </c>
      <c r="J188" s="3">
        <v>231.54</v>
      </c>
      <c r="K188" s="7">
        <v>9.65</v>
      </c>
    </row>
    <row r="189" spans="1:11" ht="33.75" x14ac:dyDescent="0.2">
      <c r="A189" s="5" t="s">
        <v>6232</v>
      </c>
      <c r="B189" s="1" t="s">
        <v>6233</v>
      </c>
      <c r="C189" s="1" t="s">
        <v>3678</v>
      </c>
      <c r="D189" s="2" t="s">
        <v>3679</v>
      </c>
      <c r="E189" s="1">
        <v>0</v>
      </c>
      <c r="F189" s="1" t="s">
        <v>3680</v>
      </c>
      <c r="G189" s="3">
        <v>3627</v>
      </c>
      <c r="H189" s="4">
        <f t="shared" si="4"/>
        <v>-0.18000000000000005</v>
      </c>
      <c r="I189" s="3">
        <v>2974.14</v>
      </c>
      <c r="J189" s="3">
        <v>212.72</v>
      </c>
      <c r="K189" s="7">
        <v>13.03</v>
      </c>
    </row>
    <row r="190" spans="1:11" x14ac:dyDescent="0.2">
      <c r="A190" s="5" t="s">
        <v>6232</v>
      </c>
      <c r="B190" s="1" t="s">
        <v>6233</v>
      </c>
      <c r="C190" s="1" t="s">
        <v>3681</v>
      </c>
      <c r="D190" s="2" t="s">
        <v>3682</v>
      </c>
      <c r="E190" s="1">
        <v>0</v>
      </c>
      <c r="F190" s="1" t="s">
        <v>3683</v>
      </c>
      <c r="G190" s="3">
        <v>300</v>
      </c>
      <c r="H190" s="4">
        <f t="shared" si="4"/>
        <v>-0.15000000000000002</v>
      </c>
      <c r="I190" s="3">
        <v>255</v>
      </c>
      <c r="J190" s="3">
        <v>12</v>
      </c>
      <c r="K190" s="7">
        <v>0.5</v>
      </c>
    </row>
    <row r="191" spans="1:11" x14ac:dyDescent="0.2">
      <c r="A191" s="5" t="s">
        <v>6232</v>
      </c>
      <c r="B191" s="1" t="s">
        <v>6233</v>
      </c>
      <c r="C191" s="1" t="s">
        <v>3684</v>
      </c>
      <c r="D191" s="2" t="s">
        <v>3685</v>
      </c>
      <c r="E191" s="1">
        <v>0</v>
      </c>
      <c r="F191" s="1" t="s">
        <v>3686</v>
      </c>
      <c r="G191" s="3">
        <v>750</v>
      </c>
      <c r="H191" s="4">
        <f t="shared" si="4"/>
        <v>0</v>
      </c>
      <c r="I191" s="3">
        <v>750</v>
      </c>
      <c r="J191" s="3">
        <v>0</v>
      </c>
      <c r="K191" s="7">
        <v>0</v>
      </c>
    </row>
    <row r="192" spans="1:11" ht="22.5" x14ac:dyDescent="0.2">
      <c r="A192" s="5" t="s">
        <v>6232</v>
      </c>
      <c r="B192" s="1" t="s">
        <v>6233</v>
      </c>
      <c r="C192" s="1" t="s">
        <v>3687</v>
      </c>
      <c r="D192" s="2" t="s">
        <v>3688</v>
      </c>
      <c r="E192" s="1">
        <v>0</v>
      </c>
      <c r="F192" s="1" t="s">
        <v>3689</v>
      </c>
      <c r="G192" s="3">
        <v>1500</v>
      </c>
      <c r="H192" s="4">
        <f t="shared" si="4"/>
        <v>0</v>
      </c>
      <c r="I192" s="3">
        <v>1500</v>
      </c>
      <c r="J192" s="3">
        <v>0</v>
      </c>
      <c r="K192" s="7">
        <v>0</v>
      </c>
    </row>
    <row r="193" spans="1:11" ht="22.5" x14ac:dyDescent="0.2">
      <c r="A193" s="5" t="s">
        <v>6232</v>
      </c>
      <c r="B193" s="1" t="s">
        <v>6233</v>
      </c>
      <c r="C193" s="1" t="s">
        <v>3690</v>
      </c>
      <c r="D193" s="2" t="s">
        <v>3691</v>
      </c>
      <c r="E193" s="1">
        <v>0</v>
      </c>
      <c r="F193" s="1" t="s">
        <v>3692</v>
      </c>
      <c r="G193" s="3">
        <v>375</v>
      </c>
      <c r="H193" s="4">
        <f t="shared" si="4"/>
        <v>0</v>
      </c>
      <c r="I193" s="3">
        <v>375</v>
      </c>
      <c r="J193" s="3">
        <v>0</v>
      </c>
      <c r="K193" s="7">
        <v>0</v>
      </c>
    </row>
    <row r="194" spans="1:11" x14ac:dyDescent="0.2">
      <c r="A194" s="5" t="s">
        <v>6686</v>
      </c>
      <c r="B194" s="1" t="s">
        <v>6233</v>
      </c>
      <c r="C194" s="1" t="s">
        <v>3693</v>
      </c>
      <c r="D194" s="2" t="s">
        <v>3694</v>
      </c>
      <c r="E194" s="1"/>
      <c r="F194" s="1" t="s">
        <v>3695</v>
      </c>
      <c r="G194" s="3">
        <v>750</v>
      </c>
      <c r="H194" s="4">
        <f t="shared" si="4"/>
        <v>-0.33333333333333337</v>
      </c>
      <c r="I194" s="3">
        <v>500</v>
      </c>
      <c r="J194" s="3">
        <v>0</v>
      </c>
      <c r="K194" s="7">
        <v>0</v>
      </c>
    </row>
    <row r="195" spans="1:11" x14ac:dyDescent="0.2">
      <c r="A195" s="5" t="s">
        <v>6232</v>
      </c>
      <c r="B195" s="1" t="s">
        <v>6233</v>
      </c>
      <c r="C195" s="1" t="s">
        <v>3696</v>
      </c>
      <c r="D195" s="2" t="s">
        <v>3697</v>
      </c>
      <c r="E195" s="1">
        <v>0</v>
      </c>
      <c r="F195" s="1" t="s">
        <v>3698</v>
      </c>
      <c r="G195" s="3">
        <v>750</v>
      </c>
      <c r="H195" s="4">
        <f t="shared" si="4"/>
        <v>5.0000000000000044E-2</v>
      </c>
      <c r="I195" s="3">
        <v>787.5</v>
      </c>
      <c r="J195" s="3">
        <v>0</v>
      </c>
      <c r="K195" s="7">
        <v>0</v>
      </c>
    </row>
    <row r="196" spans="1:11" x14ac:dyDescent="0.2">
      <c r="A196" s="5" t="s">
        <v>6232</v>
      </c>
      <c r="B196" s="1" t="s">
        <v>6233</v>
      </c>
      <c r="C196" s="1" t="s">
        <v>3699</v>
      </c>
      <c r="D196" s="2" t="s">
        <v>3700</v>
      </c>
      <c r="E196" s="1">
        <v>0</v>
      </c>
      <c r="F196" s="1" t="s">
        <v>3701</v>
      </c>
      <c r="G196" s="3">
        <v>225</v>
      </c>
      <c r="H196" s="4">
        <f t="shared" si="4"/>
        <v>-0.19999999999999996</v>
      </c>
      <c r="I196" s="3">
        <v>180</v>
      </c>
      <c r="J196" s="3">
        <v>0</v>
      </c>
      <c r="K196" s="7">
        <v>0</v>
      </c>
    </row>
    <row r="197" spans="1:11" x14ac:dyDescent="0.2">
      <c r="A197" s="5" t="s">
        <v>6232</v>
      </c>
      <c r="B197" s="1" t="s">
        <v>6233</v>
      </c>
      <c r="C197" s="1" t="s">
        <v>3702</v>
      </c>
      <c r="D197" s="2" t="s">
        <v>3703</v>
      </c>
      <c r="E197" s="1">
        <v>0</v>
      </c>
      <c r="F197" s="1" t="s">
        <v>3704</v>
      </c>
      <c r="G197" s="3">
        <v>1875</v>
      </c>
      <c r="H197" s="4">
        <f t="shared" si="4"/>
        <v>-0.14000000000000001</v>
      </c>
      <c r="I197" s="3">
        <v>1612.5</v>
      </c>
      <c r="J197" s="3">
        <v>0</v>
      </c>
      <c r="K197" s="7">
        <v>0</v>
      </c>
    </row>
    <row r="198" spans="1:11" ht="22.5" x14ac:dyDescent="0.2">
      <c r="A198" s="5" t="s">
        <v>6232</v>
      </c>
      <c r="B198" s="1" t="s">
        <v>6233</v>
      </c>
      <c r="C198" s="1" t="s">
        <v>3705</v>
      </c>
      <c r="D198" s="2" t="s">
        <v>3706</v>
      </c>
      <c r="E198" s="1">
        <v>0</v>
      </c>
      <c r="F198" s="1" t="s">
        <v>3707</v>
      </c>
      <c r="G198" s="3">
        <v>3750</v>
      </c>
      <c r="H198" s="4">
        <f t="shared" si="4"/>
        <v>-0.14000000000000001</v>
      </c>
      <c r="I198" s="3">
        <v>3225</v>
      </c>
      <c r="J198" s="3">
        <v>0</v>
      </c>
      <c r="K198" s="7">
        <v>0</v>
      </c>
    </row>
    <row r="199" spans="1:11" x14ac:dyDescent="0.2">
      <c r="A199" s="5" t="s">
        <v>6232</v>
      </c>
      <c r="B199" s="1" t="s">
        <v>6233</v>
      </c>
      <c r="C199" s="1" t="s">
        <v>3708</v>
      </c>
      <c r="D199" s="2" t="s">
        <v>3709</v>
      </c>
      <c r="E199" s="1">
        <v>0</v>
      </c>
      <c r="F199" s="1" t="s">
        <v>3710</v>
      </c>
      <c r="G199" s="3">
        <v>6750</v>
      </c>
      <c r="H199" s="4">
        <f t="shared" si="4"/>
        <v>-0.14000000000000001</v>
      </c>
      <c r="I199" s="3">
        <v>5805</v>
      </c>
      <c r="J199" s="3">
        <v>0</v>
      </c>
      <c r="K199" s="7">
        <v>0</v>
      </c>
    </row>
    <row r="200" spans="1:11" ht="22.5" x14ac:dyDescent="0.2">
      <c r="A200" s="5" t="s">
        <v>6232</v>
      </c>
      <c r="B200" s="1" t="s">
        <v>6233</v>
      </c>
      <c r="C200" s="1" t="s">
        <v>3711</v>
      </c>
      <c r="D200" s="2" t="s">
        <v>3712</v>
      </c>
      <c r="E200" s="1">
        <v>0</v>
      </c>
      <c r="F200" s="1" t="s">
        <v>3713</v>
      </c>
      <c r="G200" s="3">
        <v>524</v>
      </c>
      <c r="H200" s="4">
        <f t="shared" si="4"/>
        <v>-0.14000000000000001</v>
      </c>
      <c r="I200" s="3">
        <v>450.64</v>
      </c>
      <c r="J200" s="3">
        <v>0</v>
      </c>
      <c r="K200" s="7">
        <v>0</v>
      </c>
    </row>
    <row r="201" spans="1:11" ht="22.5" x14ac:dyDescent="0.2">
      <c r="A201" s="5" t="s">
        <v>6232</v>
      </c>
      <c r="B201" s="1" t="s">
        <v>6233</v>
      </c>
      <c r="C201" s="1" t="s">
        <v>3714</v>
      </c>
      <c r="D201" s="2" t="s">
        <v>3715</v>
      </c>
      <c r="E201" s="1">
        <v>0</v>
      </c>
      <c r="F201" s="1" t="s">
        <v>3716</v>
      </c>
      <c r="G201" s="3">
        <v>5250</v>
      </c>
      <c r="H201" s="4">
        <f t="shared" si="4"/>
        <v>-0.19999999999999996</v>
      </c>
      <c r="I201" s="3">
        <v>4200</v>
      </c>
      <c r="J201" s="3">
        <v>0</v>
      </c>
      <c r="K201" s="7">
        <v>0</v>
      </c>
    </row>
    <row r="202" spans="1:11" x14ac:dyDescent="0.2">
      <c r="A202" s="5" t="s">
        <v>6232</v>
      </c>
      <c r="B202" s="1" t="s">
        <v>6233</v>
      </c>
      <c r="C202" s="1" t="s">
        <v>3717</v>
      </c>
      <c r="D202" s="2" t="s">
        <v>3718</v>
      </c>
      <c r="E202" s="1">
        <v>0</v>
      </c>
      <c r="F202" s="1" t="s">
        <v>3719</v>
      </c>
      <c r="G202" s="3">
        <v>309</v>
      </c>
      <c r="H202" s="4">
        <f t="shared" si="4"/>
        <v>-0.20000000000000007</v>
      </c>
      <c r="I202" s="3">
        <v>247.2</v>
      </c>
      <c r="J202" s="3">
        <v>0</v>
      </c>
      <c r="K202" s="7">
        <v>0</v>
      </c>
    </row>
    <row r="203" spans="1:11" x14ac:dyDescent="0.2">
      <c r="A203" s="5" t="s">
        <v>6232</v>
      </c>
      <c r="B203" s="1" t="s">
        <v>6233</v>
      </c>
      <c r="C203" s="1" t="s">
        <v>3720</v>
      </c>
      <c r="D203" s="2" t="s">
        <v>3721</v>
      </c>
      <c r="E203" s="1">
        <v>0</v>
      </c>
      <c r="F203" s="1" t="s">
        <v>3722</v>
      </c>
      <c r="G203" s="3">
        <v>464</v>
      </c>
      <c r="H203" s="4">
        <f t="shared" si="4"/>
        <v>-0.20000000000000007</v>
      </c>
      <c r="I203" s="3">
        <v>371.2</v>
      </c>
      <c r="J203" s="3">
        <v>0</v>
      </c>
      <c r="K203" s="7">
        <v>0</v>
      </c>
    </row>
    <row r="204" spans="1:11" x14ac:dyDescent="0.2">
      <c r="A204" s="5" t="s">
        <v>6232</v>
      </c>
      <c r="B204" s="1" t="s">
        <v>6233</v>
      </c>
      <c r="C204" s="1" t="s">
        <v>3723</v>
      </c>
      <c r="D204" s="2" t="s">
        <v>3724</v>
      </c>
      <c r="E204" s="1">
        <v>0</v>
      </c>
      <c r="F204" s="1" t="s">
        <v>3725</v>
      </c>
      <c r="G204" s="3">
        <v>618</v>
      </c>
      <c r="H204" s="4">
        <f t="shared" si="4"/>
        <v>-0.20000000000000007</v>
      </c>
      <c r="I204" s="3">
        <v>494.4</v>
      </c>
      <c r="J204" s="3">
        <v>0</v>
      </c>
      <c r="K204" s="7">
        <v>0</v>
      </c>
    </row>
    <row r="205" spans="1:11" x14ac:dyDescent="0.2">
      <c r="A205" s="5" t="s">
        <v>6232</v>
      </c>
      <c r="B205" s="1" t="s">
        <v>6233</v>
      </c>
      <c r="C205" s="1" t="s">
        <v>3726</v>
      </c>
      <c r="D205" s="2" t="s">
        <v>3727</v>
      </c>
      <c r="E205" s="1">
        <v>0</v>
      </c>
      <c r="F205" s="1" t="s">
        <v>3728</v>
      </c>
      <c r="G205" s="3">
        <v>618</v>
      </c>
      <c r="H205" s="4">
        <f t="shared" si="4"/>
        <v>-0.20000000000000007</v>
      </c>
      <c r="I205" s="3">
        <v>494.4</v>
      </c>
      <c r="J205" s="3">
        <v>0</v>
      </c>
      <c r="K205" s="7">
        <v>0</v>
      </c>
    </row>
    <row r="206" spans="1:11" x14ac:dyDescent="0.2">
      <c r="A206" s="5" t="s">
        <v>6232</v>
      </c>
      <c r="B206" s="1" t="s">
        <v>6233</v>
      </c>
      <c r="C206" s="1" t="s">
        <v>3729</v>
      </c>
      <c r="D206" s="2" t="s">
        <v>3730</v>
      </c>
      <c r="E206" s="1">
        <v>0</v>
      </c>
      <c r="F206" s="1" t="s">
        <v>3731</v>
      </c>
      <c r="G206" s="3">
        <v>773</v>
      </c>
      <c r="H206" s="4">
        <f t="shared" si="4"/>
        <v>-0.20000000000000007</v>
      </c>
      <c r="I206" s="3">
        <v>618.4</v>
      </c>
      <c r="J206" s="3">
        <v>0</v>
      </c>
      <c r="K206" s="7">
        <v>0</v>
      </c>
    </row>
    <row r="207" spans="1:11" x14ac:dyDescent="0.2">
      <c r="A207" s="5" t="s">
        <v>6232</v>
      </c>
      <c r="B207" s="1" t="s">
        <v>6233</v>
      </c>
      <c r="C207" s="1" t="s">
        <v>3732</v>
      </c>
      <c r="D207" s="2" t="s">
        <v>3733</v>
      </c>
      <c r="E207" s="1">
        <v>0</v>
      </c>
      <c r="F207" s="1" t="s">
        <v>3734</v>
      </c>
      <c r="G207" s="3">
        <v>1750</v>
      </c>
      <c r="H207" s="4">
        <f t="shared" si="4"/>
        <v>-0.6</v>
      </c>
      <c r="I207" s="3">
        <v>700</v>
      </c>
      <c r="J207" s="3">
        <v>0</v>
      </c>
      <c r="K207" s="7">
        <v>0</v>
      </c>
    </row>
    <row r="208" spans="1:11" ht="22.5" x14ac:dyDescent="0.2">
      <c r="A208" s="5" t="s">
        <v>6232</v>
      </c>
      <c r="B208" s="1" t="s">
        <v>6233</v>
      </c>
      <c r="C208" s="1" t="s">
        <v>3735</v>
      </c>
      <c r="D208" s="2" t="s">
        <v>3736</v>
      </c>
      <c r="E208" s="1">
        <v>0</v>
      </c>
      <c r="F208" s="1" t="s">
        <v>3737</v>
      </c>
      <c r="G208" s="3">
        <v>1175</v>
      </c>
      <c r="H208" s="4">
        <f t="shared" si="4"/>
        <v>-0.6</v>
      </c>
      <c r="I208" s="3">
        <v>470</v>
      </c>
      <c r="J208" s="3">
        <v>0</v>
      </c>
      <c r="K208" s="7">
        <v>0</v>
      </c>
    </row>
    <row r="209" spans="1:11" x14ac:dyDescent="0.2">
      <c r="A209" s="5" t="s">
        <v>6232</v>
      </c>
      <c r="B209" s="1" t="s">
        <v>6233</v>
      </c>
      <c r="C209" s="1" t="s">
        <v>3738</v>
      </c>
      <c r="D209" s="2" t="s">
        <v>3739</v>
      </c>
      <c r="E209" s="1">
        <v>0</v>
      </c>
      <c r="F209" s="1" t="s">
        <v>3740</v>
      </c>
      <c r="G209" s="3">
        <v>135</v>
      </c>
      <c r="H209" s="4">
        <f t="shared" si="4"/>
        <v>-9.9999999999999978E-2</v>
      </c>
      <c r="I209" s="3">
        <v>121.5</v>
      </c>
      <c r="J209" s="3">
        <v>5.4</v>
      </c>
      <c r="K209" s="7">
        <v>0</v>
      </c>
    </row>
    <row r="210" spans="1:11" x14ac:dyDescent="0.2">
      <c r="A210" s="5" t="s">
        <v>6232</v>
      </c>
      <c r="B210" s="1" t="s">
        <v>6233</v>
      </c>
      <c r="C210" s="1" t="s">
        <v>3741</v>
      </c>
      <c r="D210" s="2" t="s">
        <v>3742</v>
      </c>
      <c r="E210" s="1">
        <v>0</v>
      </c>
      <c r="F210" s="1" t="s">
        <v>3743</v>
      </c>
      <c r="G210" s="3">
        <v>113</v>
      </c>
      <c r="H210" s="4">
        <f t="shared" si="4"/>
        <v>-9.9999999999999978E-2</v>
      </c>
      <c r="I210" s="3">
        <v>101.7</v>
      </c>
      <c r="J210" s="3">
        <v>4.5</v>
      </c>
      <c r="K210" s="7">
        <v>0</v>
      </c>
    </row>
    <row r="211" spans="1:11" x14ac:dyDescent="0.2">
      <c r="A211" s="5" t="s">
        <v>6232</v>
      </c>
      <c r="B211" s="1" t="s">
        <v>6233</v>
      </c>
      <c r="C211" s="1" t="s">
        <v>3744</v>
      </c>
      <c r="D211" s="2" t="s">
        <v>3745</v>
      </c>
      <c r="E211" s="1">
        <v>0</v>
      </c>
      <c r="F211" s="1" t="s">
        <v>3746</v>
      </c>
      <c r="G211" s="3">
        <v>0</v>
      </c>
      <c r="H211" s="4">
        <f t="shared" si="4"/>
        <v>0</v>
      </c>
      <c r="I211" s="3">
        <v>0</v>
      </c>
      <c r="J211" s="3">
        <v>0</v>
      </c>
      <c r="K211" s="7">
        <v>0</v>
      </c>
    </row>
    <row r="212" spans="1:11" x14ac:dyDescent="0.2">
      <c r="A212" s="5" t="s">
        <v>6232</v>
      </c>
      <c r="B212" s="1" t="s">
        <v>6233</v>
      </c>
      <c r="C212" s="1" t="s">
        <v>3747</v>
      </c>
      <c r="D212" s="2" t="s">
        <v>3748</v>
      </c>
      <c r="E212" s="1"/>
      <c r="F212" s="1" t="s">
        <v>3749</v>
      </c>
      <c r="G212" s="3">
        <v>893</v>
      </c>
      <c r="H212" s="4">
        <f t="shared" si="4"/>
        <v>-0.14000000000000001</v>
      </c>
      <c r="I212" s="3">
        <v>767.98</v>
      </c>
      <c r="J212" s="3">
        <v>0</v>
      </c>
      <c r="K212" s="7">
        <v>0</v>
      </c>
    </row>
    <row r="213" spans="1:11" x14ac:dyDescent="0.2">
      <c r="A213" s="5" t="s">
        <v>5624</v>
      </c>
      <c r="B213" s="1" t="s">
        <v>6233</v>
      </c>
      <c r="C213" s="1" t="s">
        <v>3750</v>
      </c>
      <c r="D213" s="2" t="s">
        <v>3751</v>
      </c>
      <c r="E213" s="1">
        <v>0</v>
      </c>
      <c r="F213" s="1" t="s">
        <v>3752</v>
      </c>
      <c r="G213" s="3">
        <v>893</v>
      </c>
      <c r="H213" s="4">
        <f t="shared" si="4"/>
        <v>-0.14000000000000001</v>
      </c>
      <c r="I213" s="3">
        <v>767.98</v>
      </c>
      <c r="J213" s="3">
        <v>0</v>
      </c>
      <c r="K213" s="7">
        <v>0</v>
      </c>
    </row>
    <row r="214" spans="1:11" x14ac:dyDescent="0.2">
      <c r="A214" s="5" t="s">
        <v>6232</v>
      </c>
      <c r="B214" s="1" t="s">
        <v>6233</v>
      </c>
      <c r="C214" s="1" t="s">
        <v>3753</v>
      </c>
      <c r="D214" s="2" t="s">
        <v>3754</v>
      </c>
      <c r="E214" s="1">
        <v>0</v>
      </c>
      <c r="F214" s="1" t="s">
        <v>3755</v>
      </c>
      <c r="G214" s="3">
        <v>423</v>
      </c>
      <c r="H214" s="4">
        <f t="shared" si="4"/>
        <v>0.10000000000000009</v>
      </c>
      <c r="I214" s="3">
        <v>465.3</v>
      </c>
      <c r="J214" s="3">
        <v>25.14</v>
      </c>
      <c r="K214" s="7">
        <v>1.05</v>
      </c>
    </row>
    <row r="215" spans="1:11" x14ac:dyDescent="0.2">
      <c r="A215" s="5" t="s">
        <v>6232</v>
      </c>
      <c r="B215" s="1" t="s">
        <v>6233</v>
      </c>
      <c r="C215" s="1" t="s">
        <v>3756</v>
      </c>
      <c r="D215" s="2" t="s">
        <v>3757</v>
      </c>
      <c r="E215" s="1">
        <v>0</v>
      </c>
      <c r="F215" s="1" t="s">
        <v>3758</v>
      </c>
      <c r="G215" s="3">
        <v>89</v>
      </c>
      <c r="H215" s="4">
        <f t="shared" ref="H215:H278" si="5">IF(ISNUMBER(I215),IF(I215&gt;0,(I215/G215)-1,0),"")</f>
        <v>5.0000000000000044E-2</v>
      </c>
      <c r="I215" s="3">
        <v>93.45</v>
      </c>
      <c r="J215" s="3">
        <v>6.48</v>
      </c>
      <c r="K215" s="7">
        <v>0.27</v>
      </c>
    </row>
    <row r="216" spans="1:11" x14ac:dyDescent="0.2">
      <c r="A216" s="5" t="s">
        <v>6232</v>
      </c>
      <c r="B216" s="1" t="s">
        <v>6233</v>
      </c>
      <c r="C216" s="1" t="s">
        <v>3759</v>
      </c>
      <c r="D216" s="2" t="s">
        <v>3760</v>
      </c>
      <c r="E216" s="1">
        <v>0</v>
      </c>
      <c r="F216" s="1" t="s">
        <v>3761</v>
      </c>
      <c r="G216" s="3">
        <v>650</v>
      </c>
      <c r="H216" s="4">
        <f t="shared" si="5"/>
        <v>-9.9999999999999978E-2</v>
      </c>
      <c r="I216" s="3">
        <v>585</v>
      </c>
      <c r="J216" s="3">
        <v>0</v>
      </c>
      <c r="K216" s="7">
        <v>0</v>
      </c>
    </row>
    <row r="217" spans="1:11" x14ac:dyDescent="0.2">
      <c r="A217" s="5" t="s">
        <v>6232</v>
      </c>
      <c r="B217" s="1" t="s">
        <v>6233</v>
      </c>
      <c r="C217" s="1" t="s">
        <v>3762</v>
      </c>
      <c r="D217" s="2" t="s">
        <v>3763</v>
      </c>
      <c r="E217" s="1">
        <v>0</v>
      </c>
      <c r="F217" s="1" t="s">
        <v>3764</v>
      </c>
      <c r="G217" s="3">
        <v>163</v>
      </c>
      <c r="H217" s="4">
        <f t="shared" si="5"/>
        <v>-0.10000000000000009</v>
      </c>
      <c r="I217" s="3">
        <v>146.69999999999999</v>
      </c>
      <c r="J217" s="3">
        <v>0</v>
      </c>
      <c r="K217" s="7">
        <v>0</v>
      </c>
    </row>
    <row r="218" spans="1:11" x14ac:dyDescent="0.2">
      <c r="A218" s="5" t="s">
        <v>6232</v>
      </c>
      <c r="B218" s="1" t="s">
        <v>6233</v>
      </c>
      <c r="C218" s="1" t="s">
        <v>3765</v>
      </c>
      <c r="D218" s="2" t="s">
        <v>3766</v>
      </c>
      <c r="E218" s="1">
        <v>0</v>
      </c>
      <c r="F218" s="1" t="s">
        <v>3767</v>
      </c>
      <c r="G218" s="3">
        <v>975</v>
      </c>
      <c r="H218" s="4">
        <f t="shared" si="5"/>
        <v>-9.9999999999999978E-2</v>
      </c>
      <c r="I218" s="3">
        <v>877.5</v>
      </c>
      <c r="J218" s="3">
        <v>0</v>
      </c>
      <c r="K218" s="7">
        <v>0</v>
      </c>
    </row>
    <row r="219" spans="1:11" ht="22.5" x14ac:dyDescent="0.2">
      <c r="A219" s="5" t="s">
        <v>6232</v>
      </c>
      <c r="B219" s="1" t="s">
        <v>6233</v>
      </c>
      <c r="C219" s="1" t="s">
        <v>3768</v>
      </c>
      <c r="D219" s="2" t="s">
        <v>3769</v>
      </c>
      <c r="E219" s="1">
        <v>0</v>
      </c>
      <c r="F219" s="1" t="s">
        <v>3770</v>
      </c>
      <c r="G219" s="3">
        <v>650</v>
      </c>
      <c r="H219" s="4">
        <f t="shared" si="5"/>
        <v>-9.9999999999999978E-2</v>
      </c>
      <c r="I219" s="3">
        <v>585</v>
      </c>
      <c r="J219" s="3">
        <v>0</v>
      </c>
      <c r="K219" s="7">
        <v>0</v>
      </c>
    </row>
    <row r="220" spans="1:11" x14ac:dyDescent="0.2">
      <c r="A220" s="5" t="s">
        <v>6232</v>
      </c>
      <c r="B220" s="1" t="s">
        <v>6233</v>
      </c>
      <c r="C220" s="1" t="s">
        <v>3771</v>
      </c>
      <c r="D220" s="2" t="s">
        <v>3772</v>
      </c>
      <c r="E220" s="1">
        <v>0</v>
      </c>
      <c r="F220" s="1" t="s">
        <v>3773</v>
      </c>
      <c r="G220" s="3">
        <v>130</v>
      </c>
      <c r="H220" s="4">
        <f t="shared" si="5"/>
        <v>-0.6</v>
      </c>
      <c r="I220" s="3">
        <v>52</v>
      </c>
      <c r="J220" s="3">
        <v>0</v>
      </c>
      <c r="K220" s="7">
        <v>0</v>
      </c>
    </row>
    <row r="221" spans="1:11" x14ac:dyDescent="0.2">
      <c r="A221" s="5" t="s">
        <v>6232</v>
      </c>
      <c r="B221" s="1" t="s">
        <v>6233</v>
      </c>
      <c r="C221" s="1" t="s">
        <v>3774</v>
      </c>
      <c r="D221" s="2" t="s">
        <v>3775</v>
      </c>
      <c r="E221" s="1">
        <v>0</v>
      </c>
      <c r="F221" s="1" t="s">
        <v>3776</v>
      </c>
      <c r="G221" s="3">
        <v>130</v>
      </c>
      <c r="H221" s="4">
        <f t="shared" si="5"/>
        <v>-0.6</v>
      </c>
      <c r="I221" s="3">
        <v>52</v>
      </c>
      <c r="J221" s="3">
        <v>0</v>
      </c>
      <c r="K221" s="7">
        <v>0</v>
      </c>
    </row>
    <row r="222" spans="1:11" x14ac:dyDescent="0.2">
      <c r="A222" s="5" t="s">
        <v>6232</v>
      </c>
      <c r="B222" s="1" t="s">
        <v>6233</v>
      </c>
      <c r="C222" s="1" t="s">
        <v>3777</v>
      </c>
      <c r="D222" s="2" t="s">
        <v>3778</v>
      </c>
      <c r="E222" s="1">
        <v>0</v>
      </c>
      <c r="F222" s="1" t="s">
        <v>3779</v>
      </c>
      <c r="G222" s="3">
        <v>130</v>
      </c>
      <c r="H222" s="4">
        <f t="shared" si="5"/>
        <v>-0.6</v>
      </c>
      <c r="I222" s="3">
        <v>52</v>
      </c>
      <c r="J222" s="3">
        <v>0</v>
      </c>
      <c r="K222" s="7">
        <v>0</v>
      </c>
    </row>
    <row r="223" spans="1:11" x14ac:dyDescent="0.2">
      <c r="A223" s="5" t="s">
        <v>6232</v>
      </c>
      <c r="B223" s="1" t="s">
        <v>6233</v>
      </c>
      <c r="C223" s="1" t="s">
        <v>3780</v>
      </c>
      <c r="D223" s="2" t="s">
        <v>3781</v>
      </c>
      <c r="E223" s="1">
        <v>0</v>
      </c>
      <c r="F223" s="1" t="s">
        <v>3782</v>
      </c>
      <c r="G223" s="3">
        <v>130</v>
      </c>
      <c r="H223" s="4">
        <f t="shared" si="5"/>
        <v>-0.6</v>
      </c>
      <c r="I223" s="3">
        <v>52</v>
      </c>
      <c r="J223" s="3">
        <v>0</v>
      </c>
      <c r="K223" s="7">
        <v>0</v>
      </c>
    </row>
    <row r="224" spans="1:11" x14ac:dyDescent="0.2">
      <c r="A224" s="5" t="s">
        <v>6232</v>
      </c>
      <c r="B224" s="1" t="s">
        <v>6233</v>
      </c>
      <c r="C224" s="1" t="s">
        <v>3783</v>
      </c>
      <c r="D224" s="2" t="s">
        <v>3784</v>
      </c>
      <c r="E224" s="1">
        <v>0</v>
      </c>
      <c r="F224" s="1" t="s">
        <v>3785</v>
      </c>
      <c r="G224" s="3">
        <v>4125</v>
      </c>
      <c r="H224" s="4">
        <f t="shared" si="5"/>
        <v>0</v>
      </c>
      <c r="I224" s="3">
        <v>4125</v>
      </c>
      <c r="J224" s="3">
        <v>175.95</v>
      </c>
      <c r="K224" s="7">
        <v>10.78</v>
      </c>
    </row>
    <row r="225" spans="1:11" x14ac:dyDescent="0.2">
      <c r="A225" s="5" t="s">
        <v>6232</v>
      </c>
      <c r="B225" s="1" t="s">
        <v>6233</v>
      </c>
      <c r="C225" s="1" t="s">
        <v>3786</v>
      </c>
      <c r="D225" s="2" t="s">
        <v>3787</v>
      </c>
      <c r="E225" s="1">
        <v>0</v>
      </c>
      <c r="F225" s="1" t="s">
        <v>3788</v>
      </c>
      <c r="G225" s="3">
        <v>515</v>
      </c>
      <c r="H225" s="4">
        <f t="shared" si="5"/>
        <v>0</v>
      </c>
      <c r="I225" s="3">
        <v>515</v>
      </c>
      <c r="J225" s="3">
        <v>36.25</v>
      </c>
      <c r="K225" s="7">
        <v>2.2200000000000002</v>
      </c>
    </row>
    <row r="226" spans="1:11" x14ac:dyDescent="0.2">
      <c r="A226" s="5" t="s">
        <v>6232</v>
      </c>
      <c r="B226" s="1" t="s">
        <v>6233</v>
      </c>
      <c r="C226" s="1" t="s">
        <v>3789</v>
      </c>
      <c r="D226" s="2" t="s">
        <v>3790</v>
      </c>
      <c r="E226" s="1">
        <v>0</v>
      </c>
      <c r="F226" s="1" t="s">
        <v>3791</v>
      </c>
      <c r="G226" s="3">
        <v>199</v>
      </c>
      <c r="H226" s="4">
        <f t="shared" si="5"/>
        <v>-0.14000000000000001</v>
      </c>
      <c r="I226" s="3">
        <v>171.14</v>
      </c>
      <c r="J226" s="3">
        <v>0</v>
      </c>
      <c r="K226" s="7">
        <v>0</v>
      </c>
    </row>
    <row r="227" spans="1:11" x14ac:dyDescent="0.2">
      <c r="A227" s="5" t="s">
        <v>6232</v>
      </c>
      <c r="B227" s="1" t="s">
        <v>6233</v>
      </c>
      <c r="C227" s="1" t="s">
        <v>3792</v>
      </c>
      <c r="D227" s="2" t="s">
        <v>3793</v>
      </c>
      <c r="E227" s="1">
        <v>0</v>
      </c>
      <c r="F227" s="1" t="s">
        <v>3794</v>
      </c>
      <c r="G227" s="3">
        <v>219</v>
      </c>
      <c r="H227" s="4">
        <f t="shared" si="5"/>
        <v>-0.14000000000000001</v>
      </c>
      <c r="I227" s="3">
        <v>188.34</v>
      </c>
      <c r="J227" s="3">
        <v>0</v>
      </c>
      <c r="K227" s="7">
        <v>0</v>
      </c>
    </row>
    <row r="228" spans="1:11" x14ac:dyDescent="0.2">
      <c r="A228" s="5" t="s">
        <v>6232</v>
      </c>
      <c r="B228" s="1" t="s">
        <v>6233</v>
      </c>
      <c r="C228" s="1" t="s">
        <v>3795</v>
      </c>
      <c r="D228" s="2" t="s">
        <v>3796</v>
      </c>
      <c r="E228" s="1">
        <v>0</v>
      </c>
      <c r="F228" s="1" t="s">
        <v>3797</v>
      </c>
      <c r="G228" s="3">
        <v>30</v>
      </c>
      <c r="H228" s="4">
        <f t="shared" si="5"/>
        <v>0</v>
      </c>
      <c r="I228" s="3">
        <v>30</v>
      </c>
      <c r="J228" s="3">
        <v>2.64</v>
      </c>
      <c r="K228" s="7">
        <v>0.16</v>
      </c>
    </row>
    <row r="229" spans="1:11" ht="22.5" x14ac:dyDescent="0.2">
      <c r="A229" s="5" t="s">
        <v>6232</v>
      </c>
      <c r="B229" s="1" t="s">
        <v>6233</v>
      </c>
      <c r="C229" s="1" t="s">
        <v>3798</v>
      </c>
      <c r="D229" s="2" t="s">
        <v>3799</v>
      </c>
      <c r="E229" s="1">
        <v>0</v>
      </c>
      <c r="F229" s="1" t="s">
        <v>3800</v>
      </c>
      <c r="G229" s="3">
        <v>531</v>
      </c>
      <c r="H229" s="4">
        <f t="shared" si="5"/>
        <v>0</v>
      </c>
      <c r="I229" s="3">
        <v>531</v>
      </c>
      <c r="J229" s="3">
        <v>46.72</v>
      </c>
      <c r="K229" s="7">
        <v>2.86</v>
      </c>
    </row>
    <row r="230" spans="1:11" x14ac:dyDescent="0.2">
      <c r="A230" s="5" t="s">
        <v>6232</v>
      </c>
      <c r="B230" s="1" t="s">
        <v>6233</v>
      </c>
      <c r="C230" s="1" t="s">
        <v>3801</v>
      </c>
      <c r="D230" s="2" t="s">
        <v>3802</v>
      </c>
      <c r="E230" s="1">
        <v>0</v>
      </c>
      <c r="F230" s="1" t="s">
        <v>3803</v>
      </c>
      <c r="G230" s="3">
        <v>1346</v>
      </c>
      <c r="H230" s="4">
        <f t="shared" si="5"/>
        <v>-0.14000000000000001</v>
      </c>
      <c r="I230" s="3">
        <v>1157.56</v>
      </c>
      <c r="J230" s="3">
        <v>62.1</v>
      </c>
      <c r="K230" s="7">
        <v>0</v>
      </c>
    </row>
    <row r="231" spans="1:11" x14ac:dyDescent="0.2">
      <c r="A231" s="5" t="s">
        <v>6232</v>
      </c>
      <c r="B231" s="1" t="s">
        <v>6233</v>
      </c>
      <c r="C231" s="1" t="s">
        <v>3804</v>
      </c>
      <c r="D231" s="2" t="s">
        <v>3805</v>
      </c>
      <c r="E231" s="1">
        <v>0</v>
      </c>
      <c r="F231" s="1" t="s">
        <v>3806</v>
      </c>
      <c r="G231" s="3">
        <v>1588</v>
      </c>
      <c r="H231" s="4">
        <f t="shared" si="5"/>
        <v>-0.14000000000000001</v>
      </c>
      <c r="I231" s="3">
        <v>1365.68</v>
      </c>
      <c r="J231" s="3">
        <v>70.319999999999993</v>
      </c>
      <c r="K231" s="7">
        <v>0</v>
      </c>
    </row>
    <row r="232" spans="1:11" x14ac:dyDescent="0.2">
      <c r="A232" s="5" t="s">
        <v>6232</v>
      </c>
      <c r="B232" s="1" t="s">
        <v>6233</v>
      </c>
      <c r="C232" s="1" t="s">
        <v>3807</v>
      </c>
      <c r="D232" s="2" t="s">
        <v>3808</v>
      </c>
      <c r="E232" s="1">
        <v>0</v>
      </c>
      <c r="F232" s="1" t="s">
        <v>3809</v>
      </c>
      <c r="G232" s="3">
        <v>319</v>
      </c>
      <c r="H232" s="4">
        <f t="shared" si="5"/>
        <v>0</v>
      </c>
      <c r="I232" s="3">
        <v>319</v>
      </c>
      <c r="J232" s="3">
        <v>28.06</v>
      </c>
      <c r="K232" s="7">
        <v>1.72</v>
      </c>
    </row>
    <row r="233" spans="1:11" x14ac:dyDescent="0.2">
      <c r="A233" s="5" t="s">
        <v>6232</v>
      </c>
      <c r="B233" s="1" t="s">
        <v>6233</v>
      </c>
      <c r="C233" s="1" t="s">
        <v>3810</v>
      </c>
      <c r="D233" s="2" t="s">
        <v>3811</v>
      </c>
      <c r="E233" s="1">
        <v>0</v>
      </c>
      <c r="F233" s="1" t="s">
        <v>3812</v>
      </c>
      <c r="G233" s="3">
        <v>1626</v>
      </c>
      <c r="H233" s="4">
        <f t="shared" si="5"/>
        <v>-0.14000000000000001</v>
      </c>
      <c r="I233" s="3">
        <v>1398.36</v>
      </c>
      <c r="J233" s="3">
        <v>63.42</v>
      </c>
      <c r="K233" s="7">
        <v>0</v>
      </c>
    </row>
    <row r="234" spans="1:11" x14ac:dyDescent="0.2">
      <c r="A234" s="5" t="s">
        <v>6232</v>
      </c>
      <c r="B234" s="1" t="s">
        <v>6233</v>
      </c>
      <c r="C234" s="1" t="s">
        <v>3813</v>
      </c>
      <c r="D234" s="2" t="s">
        <v>3814</v>
      </c>
      <c r="E234" s="1">
        <v>0</v>
      </c>
      <c r="F234" s="1" t="s">
        <v>3815</v>
      </c>
      <c r="G234" s="3">
        <v>319</v>
      </c>
      <c r="H234" s="4">
        <f t="shared" si="5"/>
        <v>0</v>
      </c>
      <c r="I234" s="3">
        <v>319</v>
      </c>
      <c r="J234" s="3">
        <v>28.06</v>
      </c>
      <c r="K234" s="7">
        <v>1.72</v>
      </c>
    </row>
    <row r="235" spans="1:11" x14ac:dyDescent="0.2">
      <c r="A235" s="5" t="s">
        <v>6232</v>
      </c>
      <c r="B235" s="1" t="s">
        <v>6233</v>
      </c>
      <c r="C235" s="1" t="s">
        <v>3816</v>
      </c>
      <c r="D235" s="2" t="s">
        <v>3817</v>
      </c>
      <c r="E235" s="1">
        <v>0</v>
      </c>
      <c r="F235" s="1" t="s">
        <v>3818</v>
      </c>
      <c r="G235" s="3">
        <v>1680</v>
      </c>
      <c r="H235" s="4">
        <f t="shared" si="5"/>
        <v>-0.14000000000000001</v>
      </c>
      <c r="I235" s="3">
        <v>1444.8</v>
      </c>
      <c r="J235" s="3">
        <v>65.400000000000006</v>
      </c>
      <c r="K235" s="7">
        <v>0</v>
      </c>
    </row>
    <row r="236" spans="1:11" x14ac:dyDescent="0.2">
      <c r="A236" s="5" t="s">
        <v>6232</v>
      </c>
      <c r="B236" s="1" t="s">
        <v>6233</v>
      </c>
      <c r="C236" s="1" t="s">
        <v>3819</v>
      </c>
      <c r="D236" s="2" t="s">
        <v>3820</v>
      </c>
      <c r="E236" s="1">
        <v>0</v>
      </c>
      <c r="F236" s="1" t="s">
        <v>3821</v>
      </c>
      <c r="G236" s="3">
        <v>140</v>
      </c>
      <c r="H236" s="4">
        <f t="shared" si="5"/>
        <v>-0.14000000000000001</v>
      </c>
      <c r="I236" s="3">
        <v>120.4</v>
      </c>
      <c r="J236" s="3">
        <v>0</v>
      </c>
      <c r="K236" s="7">
        <v>0</v>
      </c>
    </row>
    <row r="237" spans="1:11" ht="22.5" x14ac:dyDescent="0.2">
      <c r="A237" s="5" t="s">
        <v>6232</v>
      </c>
      <c r="B237" s="1" t="s">
        <v>6233</v>
      </c>
      <c r="C237" s="1" t="s">
        <v>3822</v>
      </c>
      <c r="D237" s="2" t="s">
        <v>3823</v>
      </c>
      <c r="E237" s="1">
        <v>0</v>
      </c>
      <c r="F237" s="1" t="s">
        <v>3824</v>
      </c>
      <c r="G237" s="3">
        <v>893</v>
      </c>
      <c r="H237" s="4">
        <f t="shared" si="5"/>
        <v>-0.14000000000000001</v>
      </c>
      <c r="I237" s="3">
        <v>767.98</v>
      </c>
      <c r="J237" s="3">
        <v>0</v>
      </c>
      <c r="K237" s="7">
        <v>0</v>
      </c>
    </row>
    <row r="238" spans="1:11" x14ac:dyDescent="0.2">
      <c r="A238" s="5" t="s">
        <v>6232</v>
      </c>
      <c r="B238" s="1" t="s">
        <v>6233</v>
      </c>
      <c r="C238" s="1" t="s">
        <v>3825</v>
      </c>
      <c r="D238" s="2" t="s">
        <v>3826</v>
      </c>
      <c r="E238" s="1">
        <v>0</v>
      </c>
      <c r="F238" s="1" t="s">
        <v>3827</v>
      </c>
      <c r="G238" s="3">
        <v>1353</v>
      </c>
      <c r="H238" s="4">
        <f t="shared" si="5"/>
        <v>-9.9999999999999978E-2</v>
      </c>
      <c r="I238" s="3">
        <v>1217.7</v>
      </c>
      <c r="J238" s="3">
        <v>86.56</v>
      </c>
      <c r="K238" s="7">
        <v>0</v>
      </c>
    </row>
    <row r="239" spans="1:11" ht="33.75" x14ac:dyDescent="0.2">
      <c r="A239" s="5" t="s">
        <v>5624</v>
      </c>
      <c r="B239" s="1" t="s">
        <v>6233</v>
      </c>
      <c r="C239" s="1" t="s">
        <v>3828</v>
      </c>
      <c r="D239" s="2" t="s">
        <v>3829</v>
      </c>
      <c r="E239" s="1">
        <v>0</v>
      </c>
      <c r="F239" s="1" t="s">
        <v>3830</v>
      </c>
      <c r="G239" s="3">
        <v>2411</v>
      </c>
      <c r="H239" s="4">
        <f t="shared" si="5"/>
        <v>-0.14000000000000001</v>
      </c>
      <c r="I239" s="3">
        <v>2073.46</v>
      </c>
      <c r="J239" s="3">
        <v>90</v>
      </c>
      <c r="K239" s="7">
        <v>3.75</v>
      </c>
    </row>
    <row r="240" spans="1:11" ht="22.5" x14ac:dyDescent="0.2">
      <c r="A240" s="5" t="s">
        <v>5624</v>
      </c>
      <c r="B240" s="1" t="s">
        <v>6233</v>
      </c>
      <c r="C240" s="1" t="s">
        <v>3831</v>
      </c>
      <c r="D240" s="2" t="s">
        <v>3832</v>
      </c>
      <c r="E240" s="1">
        <v>0</v>
      </c>
      <c r="F240" s="1" t="s">
        <v>3833</v>
      </c>
      <c r="G240" s="3">
        <v>4498</v>
      </c>
      <c r="H240" s="4">
        <f t="shared" si="5"/>
        <v>-0.19999999999999996</v>
      </c>
      <c r="I240" s="3">
        <v>3598.4</v>
      </c>
      <c r="J240" s="3">
        <v>180</v>
      </c>
      <c r="K240" s="7">
        <v>7.5</v>
      </c>
    </row>
    <row r="241" spans="1:11" x14ac:dyDescent="0.2">
      <c r="A241" s="5" t="s">
        <v>6232</v>
      </c>
      <c r="B241" s="1" t="s">
        <v>6233</v>
      </c>
      <c r="C241" s="1" t="s">
        <v>3834</v>
      </c>
      <c r="D241" s="2" t="s">
        <v>3835</v>
      </c>
      <c r="E241" s="1">
        <v>0</v>
      </c>
      <c r="F241" s="1" t="s">
        <v>3836</v>
      </c>
      <c r="G241" s="3">
        <v>38</v>
      </c>
      <c r="H241" s="4">
        <f t="shared" si="5"/>
        <v>-0.15000000000000002</v>
      </c>
      <c r="I241" s="3">
        <v>32.299999999999997</v>
      </c>
      <c r="J241" s="3">
        <v>1.5</v>
      </c>
      <c r="K241" s="7">
        <v>0.06</v>
      </c>
    </row>
    <row r="242" spans="1:11" x14ac:dyDescent="0.2">
      <c r="A242" s="5" t="s">
        <v>6232</v>
      </c>
      <c r="B242" s="1" t="s">
        <v>6233</v>
      </c>
      <c r="C242" s="1" t="s">
        <v>3837</v>
      </c>
      <c r="D242" s="2" t="s">
        <v>3838</v>
      </c>
      <c r="E242" s="1">
        <v>0</v>
      </c>
      <c r="F242" s="1" t="s">
        <v>3839</v>
      </c>
      <c r="G242" s="3">
        <v>38</v>
      </c>
      <c r="H242" s="4">
        <f t="shared" si="5"/>
        <v>-0.15000000000000002</v>
      </c>
      <c r="I242" s="3">
        <v>32.299999999999997</v>
      </c>
      <c r="J242" s="3">
        <v>1.5</v>
      </c>
      <c r="K242" s="7">
        <v>0.06</v>
      </c>
    </row>
    <row r="243" spans="1:11" ht="22.5" x14ac:dyDescent="0.2">
      <c r="A243" s="5" t="s">
        <v>6232</v>
      </c>
      <c r="B243" s="1" t="s">
        <v>6233</v>
      </c>
      <c r="C243" s="1" t="s">
        <v>3840</v>
      </c>
      <c r="D243" s="2" t="s">
        <v>3841</v>
      </c>
      <c r="E243" s="1">
        <v>0</v>
      </c>
      <c r="F243" s="1" t="s">
        <v>3842</v>
      </c>
      <c r="G243" s="3">
        <v>1495</v>
      </c>
      <c r="H243" s="4">
        <f t="shared" si="5"/>
        <v>-0.17999999999999994</v>
      </c>
      <c r="I243" s="3">
        <v>1225.9000000000001</v>
      </c>
      <c r="J243" s="3">
        <v>87.54</v>
      </c>
      <c r="K243" s="7">
        <v>25</v>
      </c>
    </row>
    <row r="244" spans="1:11" x14ac:dyDescent="0.2">
      <c r="A244" s="5" t="s">
        <v>6232</v>
      </c>
      <c r="B244" s="1" t="s">
        <v>6233</v>
      </c>
      <c r="C244" s="1" t="s">
        <v>3843</v>
      </c>
      <c r="D244" s="2" t="s">
        <v>3844</v>
      </c>
      <c r="E244" s="1">
        <v>0</v>
      </c>
      <c r="F244" s="1" t="s">
        <v>3845</v>
      </c>
      <c r="G244" s="3">
        <v>372</v>
      </c>
      <c r="H244" s="4">
        <f t="shared" si="5"/>
        <v>5.0000000000000044E-2</v>
      </c>
      <c r="I244" s="3">
        <v>390.6</v>
      </c>
      <c r="J244" s="3">
        <v>17.82</v>
      </c>
      <c r="K244" s="7">
        <v>0.74</v>
      </c>
    </row>
    <row r="245" spans="1:11" x14ac:dyDescent="0.2">
      <c r="A245" s="5" t="s">
        <v>6232</v>
      </c>
      <c r="B245" s="1" t="s">
        <v>6233</v>
      </c>
      <c r="C245" s="1" t="s">
        <v>3846</v>
      </c>
      <c r="D245" s="2" t="s">
        <v>3847</v>
      </c>
      <c r="E245" s="1">
        <v>0</v>
      </c>
      <c r="F245" s="1" t="s">
        <v>3848</v>
      </c>
      <c r="G245" s="3">
        <v>1495</v>
      </c>
      <c r="H245" s="4">
        <f t="shared" si="5"/>
        <v>-0.17999999999999994</v>
      </c>
      <c r="I245" s="3">
        <v>1225.9000000000001</v>
      </c>
      <c r="J245" s="3">
        <v>87.54</v>
      </c>
      <c r="K245" s="7">
        <v>25</v>
      </c>
    </row>
    <row r="246" spans="1:11" x14ac:dyDescent="0.2">
      <c r="A246" s="5" t="s">
        <v>6232</v>
      </c>
      <c r="B246" s="1" t="s">
        <v>6233</v>
      </c>
      <c r="C246" s="1" t="s">
        <v>3849</v>
      </c>
      <c r="D246" s="2" t="s">
        <v>3850</v>
      </c>
      <c r="E246" s="1">
        <v>0</v>
      </c>
      <c r="F246" s="1" t="s">
        <v>3851</v>
      </c>
      <c r="G246" s="3">
        <v>30</v>
      </c>
      <c r="H246" s="4">
        <f t="shared" si="5"/>
        <v>-9.9999999999999978E-2</v>
      </c>
      <c r="I246" s="3">
        <v>27</v>
      </c>
      <c r="J246" s="3">
        <v>0</v>
      </c>
      <c r="K246" s="7">
        <v>0</v>
      </c>
    </row>
    <row r="247" spans="1:11" ht="22.5" x14ac:dyDescent="0.2">
      <c r="A247" s="5" t="s">
        <v>6232</v>
      </c>
      <c r="B247" s="1" t="s">
        <v>6233</v>
      </c>
      <c r="C247" s="1" t="s">
        <v>3852</v>
      </c>
      <c r="D247" s="2" t="s">
        <v>3853</v>
      </c>
      <c r="E247" s="1">
        <v>0</v>
      </c>
      <c r="F247" s="1" t="s">
        <v>3854</v>
      </c>
      <c r="G247" s="3">
        <v>431.25</v>
      </c>
      <c r="H247" s="4">
        <f t="shared" si="5"/>
        <v>0</v>
      </c>
      <c r="I247" s="3">
        <v>431.25</v>
      </c>
      <c r="J247" s="3">
        <v>0</v>
      </c>
      <c r="K247" s="7">
        <v>0</v>
      </c>
    </row>
    <row r="248" spans="1:11" x14ac:dyDescent="0.2">
      <c r="A248" s="5" t="s">
        <v>6232</v>
      </c>
      <c r="B248" s="1" t="s">
        <v>6233</v>
      </c>
      <c r="C248" s="1" t="s">
        <v>3855</v>
      </c>
      <c r="D248" s="2" t="s">
        <v>3856</v>
      </c>
      <c r="E248" s="1">
        <v>0</v>
      </c>
      <c r="F248" s="1" t="s">
        <v>3857</v>
      </c>
      <c r="G248" s="3">
        <v>143.75</v>
      </c>
      <c r="H248" s="4">
        <f t="shared" si="5"/>
        <v>0</v>
      </c>
      <c r="I248" s="3">
        <v>143.75</v>
      </c>
      <c r="J248" s="3">
        <v>0</v>
      </c>
      <c r="K248" s="7">
        <v>0</v>
      </c>
    </row>
    <row r="249" spans="1:11" x14ac:dyDescent="0.2">
      <c r="A249" s="5" t="s">
        <v>6232</v>
      </c>
      <c r="B249" s="1" t="s">
        <v>6233</v>
      </c>
      <c r="C249" s="1" t="s">
        <v>3858</v>
      </c>
      <c r="D249" s="2" t="s">
        <v>3859</v>
      </c>
      <c r="E249" s="1">
        <v>0</v>
      </c>
      <c r="F249" s="1" t="s">
        <v>3860</v>
      </c>
      <c r="G249" s="3">
        <v>4951</v>
      </c>
      <c r="H249" s="4">
        <f t="shared" si="5"/>
        <v>-0.17999999999999994</v>
      </c>
      <c r="I249" s="3">
        <v>4059.82</v>
      </c>
      <c r="J249" s="3">
        <v>246.33</v>
      </c>
      <c r="K249" s="7">
        <v>40</v>
      </c>
    </row>
    <row r="250" spans="1:11" x14ac:dyDescent="0.2">
      <c r="A250" s="5" t="s">
        <v>5624</v>
      </c>
      <c r="B250" s="1" t="s">
        <v>6233</v>
      </c>
      <c r="C250" s="1" t="s">
        <v>3861</v>
      </c>
      <c r="D250" s="2" t="s">
        <v>3862</v>
      </c>
      <c r="E250" s="1">
        <v>0</v>
      </c>
      <c r="F250" s="1" t="s">
        <v>3863</v>
      </c>
      <c r="G250" s="3">
        <v>4951</v>
      </c>
      <c r="H250" s="4">
        <f t="shared" si="5"/>
        <v>-0.14000000000000001</v>
      </c>
      <c r="I250" s="3">
        <v>4257.8599999999997</v>
      </c>
      <c r="J250" s="3">
        <v>0</v>
      </c>
      <c r="K250" s="7">
        <v>0</v>
      </c>
    </row>
    <row r="251" spans="1:11" x14ac:dyDescent="0.2">
      <c r="A251" s="5" t="s">
        <v>6232</v>
      </c>
      <c r="B251" s="1" t="s">
        <v>6233</v>
      </c>
      <c r="C251" s="1" t="s">
        <v>3864</v>
      </c>
      <c r="D251" s="2" t="s">
        <v>3865</v>
      </c>
      <c r="E251" s="1">
        <v>0</v>
      </c>
      <c r="F251" s="1" t="s">
        <v>3866</v>
      </c>
      <c r="G251" s="3">
        <v>37</v>
      </c>
      <c r="H251" s="4">
        <f t="shared" si="5"/>
        <v>0</v>
      </c>
      <c r="I251" s="3">
        <v>37</v>
      </c>
      <c r="J251" s="3">
        <v>0</v>
      </c>
      <c r="K251" s="7">
        <v>0</v>
      </c>
    </row>
    <row r="252" spans="1:11" x14ac:dyDescent="0.2">
      <c r="A252" s="5" t="s">
        <v>6232</v>
      </c>
      <c r="B252" s="1" t="s">
        <v>6233</v>
      </c>
      <c r="C252" s="1" t="s">
        <v>3867</v>
      </c>
      <c r="D252" s="2" t="s">
        <v>3868</v>
      </c>
      <c r="E252" s="1">
        <v>0</v>
      </c>
      <c r="F252" s="1" t="s">
        <v>3869</v>
      </c>
      <c r="G252" s="3">
        <v>37</v>
      </c>
      <c r="H252" s="4">
        <f t="shared" si="5"/>
        <v>0</v>
      </c>
      <c r="I252" s="3">
        <v>37</v>
      </c>
      <c r="J252" s="3">
        <v>0</v>
      </c>
      <c r="K252" s="7">
        <v>0</v>
      </c>
    </row>
    <row r="253" spans="1:11" x14ac:dyDescent="0.2">
      <c r="A253" s="5" t="s">
        <v>6232</v>
      </c>
      <c r="B253" s="1" t="s">
        <v>6233</v>
      </c>
      <c r="C253" s="1" t="s">
        <v>3870</v>
      </c>
      <c r="D253" s="2" t="s">
        <v>3871</v>
      </c>
      <c r="E253" s="1">
        <v>0</v>
      </c>
      <c r="F253" s="1" t="s">
        <v>3872</v>
      </c>
      <c r="G253" s="3">
        <v>38</v>
      </c>
      <c r="H253" s="4">
        <f t="shared" si="5"/>
        <v>0</v>
      </c>
      <c r="I253" s="3">
        <v>38</v>
      </c>
      <c r="J253" s="3">
        <v>0</v>
      </c>
      <c r="K253" s="7">
        <v>0</v>
      </c>
    </row>
    <row r="254" spans="1:11" x14ac:dyDescent="0.2">
      <c r="A254" s="5" t="s">
        <v>6232</v>
      </c>
      <c r="B254" s="1" t="s">
        <v>6233</v>
      </c>
      <c r="C254" s="1" t="s">
        <v>3873</v>
      </c>
      <c r="D254" s="2" t="s">
        <v>3874</v>
      </c>
      <c r="E254" s="1">
        <v>0</v>
      </c>
      <c r="F254" s="1" t="s">
        <v>3875</v>
      </c>
      <c r="G254" s="3">
        <v>650</v>
      </c>
      <c r="H254" s="4">
        <f t="shared" si="5"/>
        <v>-9.9999999999999978E-2</v>
      </c>
      <c r="I254" s="3">
        <v>585</v>
      </c>
      <c r="J254" s="3">
        <v>0</v>
      </c>
      <c r="K254" s="7">
        <v>0</v>
      </c>
    </row>
    <row r="255" spans="1:11" x14ac:dyDescent="0.2">
      <c r="A255" s="5" t="s">
        <v>6232</v>
      </c>
      <c r="B255" s="1" t="s">
        <v>6233</v>
      </c>
      <c r="C255" s="1" t="s">
        <v>3876</v>
      </c>
      <c r="D255" s="2" t="s">
        <v>3877</v>
      </c>
      <c r="E255" s="1">
        <v>0</v>
      </c>
      <c r="F255" s="1" t="s">
        <v>3878</v>
      </c>
      <c r="G255" s="3">
        <v>325</v>
      </c>
      <c r="H255" s="4">
        <f t="shared" si="5"/>
        <v>-9.9999999999999978E-2</v>
      </c>
      <c r="I255" s="3">
        <v>292.5</v>
      </c>
      <c r="J255" s="3">
        <v>0</v>
      </c>
      <c r="K255" s="7">
        <v>0</v>
      </c>
    </row>
    <row r="256" spans="1:11" x14ac:dyDescent="0.2">
      <c r="A256" s="5" t="s">
        <v>6232</v>
      </c>
      <c r="B256" s="1" t="s">
        <v>6329</v>
      </c>
      <c r="C256" s="1" t="s">
        <v>3879</v>
      </c>
      <c r="D256" s="2" t="s">
        <v>3880</v>
      </c>
      <c r="E256" s="1">
        <v>0</v>
      </c>
      <c r="F256" s="1" t="s">
        <v>3881</v>
      </c>
      <c r="G256" s="3">
        <v>6466</v>
      </c>
      <c r="H256" s="4">
        <f t="shared" si="5"/>
        <v>-0.16000000000000003</v>
      </c>
      <c r="I256" s="3">
        <v>5431.44</v>
      </c>
      <c r="J256" s="3">
        <v>385.42</v>
      </c>
      <c r="K256" s="7">
        <v>23.62</v>
      </c>
    </row>
    <row r="257" spans="1:11" x14ac:dyDescent="0.2">
      <c r="A257" s="5" t="s">
        <v>6232</v>
      </c>
      <c r="B257" s="1" t="s">
        <v>6329</v>
      </c>
      <c r="C257" s="1" t="s">
        <v>3882</v>
      </c>
      <c r="D257" s="2" t="s">
        <v>3883</v>
      </c>
      <c r="E257" s="1">
        <v>0</v>
      </c>
      <c r="F257" s="1" t="s">
        <v>3884</v>
      </c>
      <c r="G257" s="3">
        <v>8020</v>
      </c>
      <c r="H257" s="4">
        <f t="shared" si="5"/>
        <v>-0.16000000000000003</v>
      </c>
      <c r="I257" s="3">
        <v>6736.8</v>
      </c>
      <c r="J257" s="3">
        <v>477.7</v>
      </c>
      <c r="K257" s="7">
        <v>29.27</v>
      </c>
    </row>
    <row r="258" spans="1:11" x14ac:dyDescent="0.2">
      <c r="A258" s="5" t="s">
        <v>6232</v>
      </c>
      <c r="B258" s="1" t="s">
        <v>6329</v>
      </c>
      <c r="C258" s="1" t="s">
        <v>3885</v>
      </c>
      <c r="D258" s="2" t="s">
        <v>3886</v>
      </c>
      <c r="E258" s="1">
        <v>0</v>
      </c>
      <c r="F258" s="1" t="s">
        <v>3887</v>
      </c>
      <c r="G258" s="3">
        <v>12748</v>
      </c>
      <c r="H258" s="4">
        <f t="shared" si="5"/>
        <v>-0.16000000000000003</v>
      </c>
      <c r="I258" s="3">
        <v>10708.32</v>
      </c>
      <c r="J258" s="3">
        <v>845</v>
      </c>
      <c r="K258" s="7">
        <v>51.78</v>
      </c>
    </row>
    <row r="259" spans="1:11" x14ac:dyDescent="0.2">
      <c r="A259" s="5" t="s">
        <v>6232</v>
      </c>
      <c r="B259" s="1" t="s">
        <v>6329</v>
      </c>
      <c r="C259" s="1" t="s">
        <v>3888</v>
      </c>
      <c r="D259" s="2" t="s">
        <v>3889</v>
      </c>
      <c r="E259" s="1">
        <v>0</v>
      </c>
      <c r="F259" s="1" t="s">
        <v>3890</v>
      </c>
      <c r="G259" s="3">
        <v>14303</v>
      </c>
      <c r="H259" s="4">
        <f t="shared" si="5"/>
        <v>-0.15999999999999992</v>
      </c>
      <c r="I259" s="3">
        <v>12014.52</v>
      </c>
      <c r="J259" s="3">
        <v>937.37</v>
      </c>
      <c r="K259" s="7">
        <v>57.44</v>
      </c>
    </row>
    <row r="260" spans="1:11" x14ac:dyDescent="0.2">
      <c r="A260" s="5" t="s">
        <v>6232</v>
      </c>
      <c r="B260" s="1" t="s">
        <v>6329</v>
      </c>
      <c r="C260" s="1" t="s">
        <v>3891</v>
      </c>
      <c r="D260" s="2" t="s">
        <v>3892</v>
      </c>
      <c r="E260" s="1">
        <v>0</v>
      </c>
      <c r="F260" s="1" t="s">
        <v>3893</v>
      </c>
      <c r="G260" s="3">
        <v>16870</v>
      </c>
      <c r="H260" s="4">
        <f t="shared" si="5"/>
        <v>-0.16000000000000003</v>
      </c>
      <c r="I260" s="3">
        <v>14170.8</v>
      </c>
      <c r="J260" s="3">
        <v>1304.4100000000001</v>
      </c>
      <c r="K260" s="7">
        <v>79.930000000000007</v>
      </c>
    </row>
    <row r="261" spans="1:11" x14ac:dyDescent="0.2">
      <c r="A261" s="5" t="s">
        <v>6232</v>
      </c>
      <c r="B261" s="1" t="s">
        <v>6329</v>
      </c>
      <c r="C261" s="1" t="s">
        <v>3894</v>
      </c>
      <c r="D261" s="2" t="s">
        <v>3895</v>
      </c>
      <c r="E261" s="1">
        <v>0</v>
      </c>
      <c r="F261" s="1" t="s">
        <v>3896</v>
      </c>
      <c r="G261" s="3">
        <v>18424</v>
      </c>
      <c r="H261" s="4">
        <f t="shared" si="5"/>
        <v>-0.16000000000000003</v>
      </c>
      <c r="I261" s="3">
        <v>15476.16</v>
      </c>
      <c r="J261" s="3">
        <v>1396.69</v>
      </c>
      <c r="K261" s="7">
        <v>85.58</v>
      </c>
    </row>
    <row r="262" spans="1:11" x14ac:dyDescent="0.2">
      <c r="A262" s="5" t="s">
        <v>6232</v>
      </c>
      <c r="B262" s="1" t="s">
        <v>6233</v>
      </c>
      <c r="C262" s="1" t="s">
        <v>3897</v>
      </c>
      <c r="D262" s="2" t="s">
        <v>3898</v>
      </c>
      <c r="E262" s="1">
        <v>1</v>
      </c>
      <c r="F262" s="1" t="s">
        <v>3899</v>
      </c>
      <c r="G262" s="3">
        <v>2280</v>
      </c>
      <c r="H262" s="4">
        <f t="shared" si="5"/>
        <v>5.0000000000000044E-2</v>
      </c>
      <c r="I262" s="3">
        <v>2394</v>
      </c>
      <c r="J262" s="3">
        <v>135.91999999999999</v>
      </c>
      <c r="K262" s="7">
        <v>10.62</v>
      </c>
    </row>
    <row r="263" spans="1:11" x14ac:dyDescent="0.2">
      <c r="A263" s="5" t="s">
        <v>6232</v>
      </c>
      <c r="B263" s="1" t="s">
        <v>6233</v>
      </c>
      <c r="C263" s="1" t="s">
        <v>3900</v>
      </c>
      <c r="D263" s="2" t="s">
        <v>3901</v>
      </c>
      <c r="E263" s="1">
        <v>1</v>
      </c>
      <c r="F263" s="1" t="s">
        <v>3902</v>
      </c>
      <c r="G263" s="3">
        <v>9120</v>
      </c>
      <c r="H263" s="4">
        <f t="shared" si="5"/>
        <v>5.0000000000000044E-2</v>
      </c>
      <c r="I263" s="3">
        <v>9576</v>
      </c>
      <c r="J263" s="3">
        <v>543.67999999999995</v>
      </c>
      <c r="K263" s="7">
        <v>42.48</v>
      </c>
    </row>
    <row r="264" spans="1:11" x14ac:dyDescent="0.2">
      <c r="A264" s="5" t="s">
        <v>6232</v>
      </c>
      <c r="B264" s="1" t="s">
        <v>6233</v>
      </c>
      <c r="C264" s="1" t="s">
        <v>3903</v>
      </c>
      <c r="D264" s="2" t="s">
        <v>3904</v>
      </c>
      <c r="E264" s="1">
        <v>1</v>
      </c>
      <c r="F264" s="1" t="s">
        <v>3905</v>
      </c>
      <c r="G264" s="3">
        <v>13680</v>
      </c>
      <c r="H264" s="4">
        <f t="shared" si="5"/>
        <v>5.0000000000000044E-2</v>
      </c>
      <c r="I264" s="3">
        <v>14364</v>
      </c>
      <c r="J264" s="3">
        <v>815.52</v>
      </c>
      <c r="K264" s="7">
        <v>63.71</v>
      </c>
    </row>
    <row r="265" spans="1:11" x14ac:dyDescent="0.2">
      <c r="A265" s="5" t="s">
        <v>6232</v>
      </c>
      <c r="B265" s="1" t="s">
        <v>6233</v>
      </c>
      <c r="C265" s="1" t="s">
        <v>3906</v>
      </c>
      <c r="D265" s="2" t="s">
        <v>3907</v>
      </c>
      <c r="E265" s="1">
        <v>0</v>
      </c>
      <c r="F265" s="1" t="s">
        <v>3908</v>
      </c>
      <c r="G265" s="3">
        <v>133</v>
      </c>
      <c r="H265" s="4">
        <f t="shared" si="5"/>
        <v>-9.9999999999999978E-2</v>
      </c>
      <c r="I265" s="3">
        <v>119.7</v>
      </c>
      <c r="J265" s="3">
        <v>4.88</v>
      </c>
      <c r="K265" s="7">
        <v>0.15</v>
      </c>
    </row>
    <row r="266" spans="1:11" x14ac:dyDescent="0.2">
      <c r="A266" s="5" t="s">
        <v>6232</v>
      </c>
      <c r="B266" s="1" t="s">
        <v>6233</v>
      </c>
      <c r="C266" s="1" t="s">
        <v>3909</v>
      </c>
      <c r="D266" s="2" t="s">
        <v>3910</v>
      </c>
      <c r="E266" s="1">
        <v>0</v>
      </c>
      <c r="F266" s="1" t="s">
        <v>3911</v>
      </c>
      <c r="G266" s="3">
        <v>110</v>
      </c>
      <c r="H266" s="4">
        <f t="shared" si="5"/>
        <v>-9.9999999999999978E-2</v>
      </c>
      <c r="I266" s="3">
        <v>99</v>
      </c>
      <c r="J266" s="3">
        <v>2.56</v>
      </c>
      <c r="K266" s="7">
        <v>0.08</v>
      </c>
    </row>
    <row r="267" spans="1:11" ht="22.5" x14ac:dyDescent="0.2">
      <c r="A267" s="5" t="s">
        <v>6232</v>
      </c>
      <c r="B267" s="1" t="s">
        <v>6233</v>
      </c>
      <c r="C267" s="1" t="s">
        <v>3912</v>
      </c>
      <c r="D267" s="2" t="s">
        <v>3913</v>
      </c>
      <c r="E267" s="1">
        <v>0</v>
      </c>
      <c r="F267" s="1" t="s">
        <v>3914</v>
      </c>
      <c r="G267" s="3">
        <v>1000</v>
      </c>
      <c r="H267" s="4">
        <f t="shared" si="5"/>
        <v>-0.14000000000000001</v>
      </c>
      <c r="I267" s="3">
        <v>860</v>
      </c>
      <c r="J267" s="3">
        <v>54</v>
      </c>
      <c r="K267" s="7">
        <v>1.69</v>
      </c>
    </row>
    <row r="268" spans="1:11" ht="33.75" x14ac:dyDescent="0.2">
      <c r="A268" s="5" t="s">
        <v>6232</v>
      </c>
      <c r="B268" s="1" t="s">
        <v>6233</v>
      </c>
      <c r="C268" s="1" t="s">
        <v>3915</v>
      </c>
      <c r="D268" s="2" t="s">
        <v>3916</v>
      </c>
      <c r="E268" s="1">
        <v>0</v>
      </c>
      <c r="F268" s="1" t="s">
        <v>3917</v>
      </c>
      <c r="G268" s="3">
        <v>1500</v>
      </c>
      <c r="H268" s="4">
        <f t="shared" si="5"/>
        <v>-0.14000000000000001</v>
      </c>
      <c r="I268" s="3">
        <v>1290</v>
      </c>
      <c r="J268" s="3">
        <v>81.040000000000006</v>
      </c>
      <c r="K268" s="7">
        <v>2.5299999999999998</v>
      </c>
    </row>
    <row r="269" spans="1:11" ht="22.5" x14ac:dyDescent="0.2">
      <c r="A269" s="5" t="s">
        <v>6232</v>
      </c>
      <c r="B269" s="1" t="s">
        <v>6233</v>
      </c>
      <c r="C269" s="1" t="s">
        <v>3918</v>
      </c>
      <c r="D269" s="2" t="s">
        <v>3919</v>
      </c>
      <c r="E269" s="1">
        <v>0</v>
      </c>
      <c r="F269" s="1" t="s">
        <v>3920</v>
      </c>
      <c r="G269" s="3">
        <v>1000</v>
      </c>
      <c r="H269" s="4">
        <f t="shared" si="5"/>
        <v>-0.14000000000000001</v>
      </c>
      <c r="I269" s="3">
        <v>860</v>
      </c>
      <c r="J269" s="3">
        <v>54</v>
      </c>
      <c r="K269" s="7">
        <v>1.69</v>
      </c>
    </row>
    <row r="270" spans="1:11" ht="22.5" x14ac:dyDescent="0.2">
      <c r="A270" s="5" t="s">
        <v>6232</v>
      </c>
      <c r="B270" s="1" t="s">
        <v>6233</v>
      </c>
      <c r="C270" s="1" t="s">
        <v>3921</v>
      </c>
      <c r="D270" s="2" t="s">
        <v>3922</v>
      </c>
      <c r="E270" s="1">
        <v>0</v>
      </c>
      <c r="F270" s="1" t="s">
        <v>3923</v>
      </c>
      <c r="G270" s="3">
        <v>2000</v>
      </c>
      <c r="H270" s="4">
        <f t="shared" si="5"/>
        <v>-0.14000000000000001</v>
      </c>
      <c r="I270" s="3">
        <v>1720</v>
      </c>
      <c r="J270" s="3">
        <v>0</v>
      </c>
      <c r="K270" s="7">
        <v>0</v>
      </c>
    </row>
    <row r="271" spans="1:11" x14ac:dyDescent="0.2">
      <c r="A271" s="5" t="s">
        <v>6232</v>
      </c>
      <c r="B271" s="1" t="s">
        <v>6233</v>
      </c>
      <c r="C271" s="1" t="s">
        <v>3924</v>
      </c>
      <c r="D271" s="2" t="s">
        <v>3925</v>
      </c>
      <c r="E271" s="1">
        <v>0</v>
      </c>
      <c r="F271" s="1" t="s">
        <v>3926</v>
      </c>
      <c r="G271" s="3">
        <v>1700</v>
      </c>
      <c r="H271" s="4">
        <f t="shared" si="5"/>
        <v>-0.19999999999999996</v>
      </c>
      <c r="I271" s="3">
        <v>1360</v>
      </c>
      <c r="J271" s="3">
        <v>68.88</v>
      </c>
      <c r="K271" s="7">
        <v>2.87</v>
      </c>
    </row>
    <row r="272" spans="1:11" x14ac:dyDescent="0.2">
      <c r="A272" s="5" t="s">
        <v>6232</v>
      </c>
      <c r="B272" s="1" t="s">
        <v>6233</v>
      </c>
      <c r="C272" s="1" t="s">
        <v>3927</v>
      </c>
      <c r="D272" s="2" t="s">
        <v>3928</v>
      </c>
      <c r="E272" s="1">
        <v>0</v>
      </c>
      <c r="F272" s="1" t="s">
        <v>3929</v>
      </c>
      <c r="G272" s="3">
        <v>542</v>
      </c>
      <c r="H272" s="4">
        <f t="shared" si="5"/>
        <v>-9.9999999999999978E-2</v>
      </c>
      <c r="I272" s="3">
        <v>487.8</v>
      </c>
      <c r="J272" s="3">
        <v>25.86</v>
      </c>
      <c r="K272" s="7">
        <v>1.08</v>
      </c>
    </row>
    <row r="273" spans="1:11" ht="22.5" x14ac:dyDescent="0.2">
      <c r="A273" s="5" t="s">
        <v>6232</v>
      </c>
      <c r="B273" s="1" t="s">
        <v>6233</v>
      </c>
      <c r="C273" s="1" t="s">
        <v>3930</v>
      </c>
      <c r="D273" s="2" t="s">
        <v>3931</v>
      </c>
      <c r="E273" s="1">
        <v>0</v>
      </c>
      <c r="F273" s="1" t="s">
        <v>3932</v>
      </c>
      <c r="G273" s="3">
        <v>515</v>
      </c>
      <c r="H273" s="4">
        <f t="shared" si="5"/>
        <v>-0.14000000000000001</v>
      </c>
      <c r="I273" s="3">
        <v>442.9</v>
      </c>
      <c r="J273" s="3">
        <v>27.84</v>
      </c>
      <c r="K273" s="7">
        <v>2.1800000000000002</v>
      </c>
    </row>
    <row r="274" spans="1:11" x14ac:dyDescent="0.2">
      <c r="A274" s="5" t="s">
        <v>6232</v>
      </c>
      <c r="B274" s="1" t="s">
        <v>6233</v>
      </c>
      <c r="C274" s="1" t="s">
        <v>3933</v>
      </c>
      <c r="D274" s="2" t="s">
        <v>3934</v>
      </c>
      <c r="E274" s="1">
        <v>0</v>
      </c>
      <c r="F274" s="1" t="s">
        <v>3935</v>
      </c>
      <c r="G274" s="3">
        <v>2750</v>
      </c>
      <c r="H274" s="4">
        <f t="shared" si="5"/>
        <v>-0.14000000000000001</v>
      </c>
      <c r="I274" s="3">
        <v>2365</v>
      </c>
      <c r="J274" s="3">
        <v>0</v>
      </c>
      <c r="K274" s="7">
        <v>0</v>
      </c>
    </row>
    <row r="275" spans="1:11" x14ac:dyDescent="0.2">
      <c r="A275" s="5" t="s">
        <v>6232</v>
      </c>
      <c r="B275" s="1" t="s">
        <v>6233</v>
      </c>
      <c r="C275" s="1" t="s">
        <v>3936</v>
      </c>
      <c r="D275" s="2" t="s">
        <v>3937</v>
      </c>
      <c r="E275" s="1">
        <v>0</v>
      </c>
      <c r="F275" s="1" t="s">
        <v>3938</v>
      </c>
      <c r="G275" s="3">
        <v>37</v>
      </c>
      <c r="H275" s="4">
        <f t="shared" si="5"/>
        <v>-0.10000000000000009</v>
      </c>
      <c r="I275" s="3">
        <v>33.299999999999997</v>
      </c>
      <c r="J275" s="3">
        <v>0</v>
      </c>
      <c r="K275" s="7">
        <v>0</v>
      </c>
    </row>
    <row r="276" spans="1:11" ht="22.5" x14ac:dyDescent="0.2">
      <c r="A276" s="5" t="s">
        <v>6232</v>
      </c>
      <c r="B276" s="1" t="s">
        <v>6233</v>
      </c>
      <c r="C276" s="1" t="s">
        <v>3939</v>
      </c>
      <c r="D276" s="2" t="s">
        <v>3940</v>
      </c>
      <c r="E276" s="1">
        <v>0</v>
      </c>
      <c r="F276" s="1" t="s">
        <v>3941</v>
      </c>
      <c r="G276" s="3">
        <v>2250</v>
      </c>
      <c r="H276" s="4">
        <f t="shared" si="5"/>
        <v>-0.14000000000000001</v>
      </c>
      <c r="I276" s="3">
        <v>1935</v>
      </c>
      <c r="J276" s="3">
        <v>0</v>
      </c>
      <c r="K276" s="7">
        <v>0</v>
      </c>
    </row>
    <row r="277" spans="1:11" ht="22.5" x14ac:dyDescent="0.2">
      <c r="A277" s="5" t="s">
        <v>6232</v>
      </c>
      <c r="B277" s="1" t="s">
        <v>6233</v>
      </c>
      <c r="C277" s="1" t="s">
        <v>3942</v>
      </c>
      <c r="D277" s="2" t="s">
        <v>3943</v>
      </c>
      <c r="E277" s="1">
        <v>0</v>
      </c>
      <c r="F277" s="1" t="s">
        <v>3944</v>
      </c>
      <c r="G277" s="3">
        <v>4250</v>
      </c>
      <c r="H277" s="4">
        <f t="shared" si="5"/>
        <v>-0.14000000000000001</v>
      </c>
      <c r="I277" s="3">
        <v>3655</v>
      </c>
      <c r="J277" s="3">
        <v>0</v>
      </c>
      <c r="K277" s="7">
        <v>0</v>
      </c>
    </row>
    <row r="278" spans="1:11" x14ac:dyDescent="0.2">
      <c r="A278" s="5" t="s">
        <v>6232</v>
      </c>
      <c r="B278" s="1" t="s">
        <v>6233</v>
      </c>
      <c r="C278" s="1" t="s">
        <v>3945</v>
      </c>
      <c r="D278" s="2" t="s">
        <v>3946</v>
      </c>
      <c r="E278" s="1">
        <v>0</v>
      </c>
      <c r="F278" s="1" t="s">
        <v>3947</v>
      </c>
      <c r="G278" s="3">
        <v>375</v>
      </c>
      <c r="H278" s="4">
        <f t="shared" si="5"/>
        <v>-0.14000000000000001</v>
      </c>
      <c r="I278" s="3">
        <v>322.5</v>
      </c>
      <c r="J278" s="3">
        <v>0</v>
      </c>
      <c r="K278" s="7">
        <v>0</v>
      </c>
    </row>
    <row r="279" spans="1:11" x14ac:dyDescent="0.2">
      <c r="A279" s="5" t="s">
        <v>6232</v>
      </c>
      <c r="B279" s="1" t="s">
        <v>6233</v>
      </c>
      <c r="C279" s="1" t="s">
        <v>3948</v>
      </c>
      <c r="D279" s="2" t="s">
        <v>3949</v>
      </c>
      <c r="E279" s="1">
        <v>0</v>
      </c>
      <c r="F279" s="1" t="s">
        <v>3950</v>
      </c>
      <c r="G279" s="3">
        <v>1688</v>
      </c>
      <c r="H279" s="4">
        <f t="shared" ref="H279:H342" si="6">IF(ISNUMBER(I279),IF(I279&gt;0,(I279/G279)-1,0),"")</f>
        <v>-0.14000000000000001</v>
      </c>
      <c r="I279" s="3">
        <v>1451.68</v>
      </c>
      <c r="J279" s="3">
        <v>0</v>
      </c>
      <c r="K279" s="7">
        <v>0</v>
      </c>
    </row>
    <row r="280" spans="1:11" x14ac:dyDescent="0.2">
      <c r="A280" s="5" t="s">
        <v>6232</v>
      </c>
      <c r="B280" s="1" t="s">
        <v>6233</v>
      </c>
      <c r="C280" s="1" t="s">
        <v>3951</v>
      </c>
      <c r="D280" s="2" t="s">
        <v>3952</v>
      </c>
      <c r="E280" s="1">
        <v>0</v>
      </c>
      <c r="F280" s="1" t="s">
        <v>3953</v>
      </c>
      <c r="G280" s="3">
        <v>3188</v>
      </c>
      <c r="H280" s="4">
        <f t="shared" si="6"/>
        <v>-0.14000000000000001</v>
      </c>
      <c r="I280" s="3">
        <v>2741.68</v>
      </c>
      <c r="J280" s="3">
        <v>0</v>
      </c>
      <c r="K280" s="7">
        <v>0</v>
      </c>
    </row>
    <row r="281" spans="1:11" x14ac:dyDescent="0.2">
      <c r="A281" s="5" t="s">
        <v>6232</v>
      </c>
      <c r="B281" s="1" t="s">
        <v>6233</v>
      </c>
      <c r="C281" s="1" t="s">
        <v>3954</v>
      </c>
      <c r="D281" s="2" t="s">
        <v>3955</v>
      </c>
      <c r="E281" s="1">
        <v>0</v>
      </c>
      <c r="F281" s="1" t="s">
        <v>3956</v>
      </c>
      <c r="G281" s="3">
        <v>200</v>
      </c>
      <c r="H281" s="4">
        <f t="shared" si="6"/>
        <v>-0.14000000000000001</v>
      </c>
      <c r="I281" s="3">
        <v>172</v>
      </c>
      <c r="J281" s="3">
        <v>8.1</v>
      </c>
      <c r="K281" s="7">
        <v>0.34</v>
      </c>
    </row>
    <row r="282" spans="1:11" x14ac:dyDescent="0.2">
      <c r="A282" s="5" t="s">
        <v>6232</v>
      </c>
      <c r="B282" s="1" t="s">
        <v>6233</v>
      </c>
      <c r="C282" s="1" t="s">
        <v>3957</v>
      </c>
      <c r="D282" s="2" t="s">
        <v>3958</v>
      </c>
      <c r="E282" s="1">
        <v>0</v>
      </c>
      <c r="F282" s="1" t="s">
        <v>3959</v>
      </c>
      <c r="G282" s="3">
        <v>900</v>
      </c>
      <c r="H282" s="4">
        <f t="shared" si="6"/>
        <v>-0.14000000000000001</v>
      </c>
      <c r="I282" s="3">
        <v>774</v>
      </c>
      <c r="J282" s="3">
        <v>36.479999999999997</v>
      </c>
      <c r="K282" s="7">
        <v>1.52</v>
      </c>
    </row>
    <row r="283" spans="1:11" x14ac:dyDescent="0.2">
      <c r="A283" s="5" t="s">
        <v>6232</v>
      </c>
      <c r="B283" s="1" t="s">
        <v>6233</v>
      </c>
      <c r="C283" s="1" t="s">
        <v>3960</v>
      </c>
      <c r="D283" s="2" t="s">
        <v>3961</v>
      </c>
      <c r="E283" s="1">
        <v>0</v>
      </c>
      <c r="F283" s="1" t="s">
        <v>3962</v>
      </c>
      <c r="G283" s="3">
        <v>1700</v>
      </c>
      <c r="H283" s="4">
        <f t="shared" si="6"/>
        <v>-0.14000000000000001</v>
      </c>
      <c r="I283" s="3">
        <v>1462</v>
      </c>
      <c r="J283" s="3">
        <v>68.88</v>
      </c>
      <c r="K283" s="7">
        <v>2.87</v>
      </c>
    </row>
    <row r="284" spans="1:11" x14ac:dyDescent="0.2">
      <c r="A284" s="5" t="s">
        <v>6232</v>
      </c>
      <c r="B284" s="1" t="s">
        <v>6233</v>
      </c>
      <c r="C284" s="1" t="s">
        <v>3963</v>
      </c>
      <c r="D284" s="2" t="s">
        <v>3964</v>
      </c>
      <c r="E284" s="1">
        <v>0</v>
      </c>
      <c r="F284" s="1" t="s">
        <v>3965</v>
      </c>
      <c r="G284" s="3">
        <v>800</v>
      </c>
      <c r="H284" s="4">
        <f t="shared" si="6"/>
        <v>-0.14000000000000001</v>
      </c>
      <c r="I284" s="3">
        <v>688</v>
      </c>
      <c r="J284" s="3">
        <v>91.84</v>
      </c>
      <c r="K284" s="7">
        <v>3.38</v>
      </c>
    </row>
    <row r="285" spans="1:11" x14ac:dyDescent="0.2">
      <c r="A285" s="5" t="s">
        <v>6232</v>
      </c>
      <c r="B285" s="1" t="s">
        <v>6233</v>
      </c>
      <c r="C285" s="1" t="s">
        <v>3966</v>
      </c>
      <c r="D285" s="2" t="s">
        <v>3967</v>
      </c>
      <c r="E285" s="1">
        <v>0</v>
      </c>
      <c r="F285" s="1" t="s">
        <v>3968</v>
      </c>
      <c r="G285" s="3">
        <v>1952</v>
      </c>
      <c r="H285" s="4">
        <f t="shared" si="6"/>
        <v>-0.15999999999999992</v>
      </c>
      <c r="I285" s="3">
        <v>1639.68</v>
      </c>
      <c r="J285" s="3">
        <v>116.48</v>
      </c>
      <c r="K285" s="7">
        <v>7.14</v>
      </c>
    </row>
    <row r="286" spans="1:11" x14ac:dyDescent="0.2">
      <c r="A286" s="5" t="s">
        <v>6232</v>
      </c>
      <c r="B286" s="1" t="s">
        <v>6233</v>
      </c>
      <c r="C286" s="1" t="s">
        <v>3969</v>
      </c>
      <c r="D286" s="2" t="s">
        <v>3970</v>
      </c>
      <c r="E286" s="1">
        <v>0</v>
      </c>
      <c r="F286" s="1" t="s">
        <v>3971</v>
      </c>
      <c r="G286" s="3">
        <v>3600</v>
      </c>
      <c r="H286" s="4">
        <f t="shared" si="6"/>
        <v>-0.14000000000000001</v>
      </c>
      <c r="I286" s="3">
        <v>3096</v>
      </c>
      <c r="J286" s="3">
        <v>43.2</v>
      </c>
      <c r="K286" s="7">
        <v>15.19</v>
      </c>
    </row>
    <row r="287" spans="1:11" x14ac:dyDescent="0.2">
      <c r="A287" s="5" t="s">
        <v>6232</v>
      </c>
      <c r="B287" s="1" t="s">
        <v>6233</v>
      </c>
      <c r="C287" s="1" t="s">
        <v>3972</v>
      </c>
      <c r="D287" s="2" t="s">
        <v>3973</v>
      </c>
      <c r="E287" s="1">
        <v>0</v>
      </c>
      <c r="F287" s="1" t="s">
        <v>3974</v>
      </c>
      <c r="G287" s="3">
        <v>6800</v>
      </c>
      <c r="H287" s="4">
        <f t="shared" si="6"/>
        <v>-0.14000000000000001</v>
      </c>
      <c r="I287" s="3">
        <v>5848</v>
      </c>
      <c r="J287" s="3">
        <v>194.4</v>
      </c>
      <c r="K287" s="7">
        <v>29.21</v>
      </c>
    </row>
    <row r="288" spans="1:11" x14ac:dyDescent="0.2">
      <c r="A288" s="5" t="s">
        <v>6232</v>
      </c>
      <c r="B288" s="1" t="s">
        <v>6233</v>
      </c>
      <c r="C288" s="1" t="s">
        <v>3975</v>
      </c>
      <c r="D288" s="2" t="s">
        <v>3976</v>
      </c>
      <c r="E288" s="1">
        <v>0</v>
      </c>
      <c r="F288" s="1" t="s">
        <v>3977</v>
      </c>
      <c r="G288" s="3">
        <v>1100</v>
      </c>
      <c r="H288" s="4">
        <f t="shared" si="6"/>
        <v>-0.14000000000000001</v>
      </c>
      <c r="I288" s="3">
        <v>946</v>
      </c>
      <c r="J288" s="3">
        <v>0</v>
      </c>
      <c r="K288" s="7">
        <v>0</v>
      </c>
    </row>
    <row r="289" spans="1:11" x14ac:dyDescent="0.2">
      <c r="A289" s="5" t="s">
        <v>6232</v>
      </c>
      <c r="B289" s="1" t="s">
        <v>6233</v>
      </c>
      <c r="C289" s="1" t="s">
        <v>3978</v>
      </c>
      <c r="D289" s="2" t="s">
        <v>3979</v>
      </c>
      <c r="E289" s="1">
        <v>0</v>
      </c>
      <c r="F289" s="1" t="s">
        <v>3980</v>
      </c>
      <c r="G289" s="3">
        <v>4950</v>
      </c>
      <c r="H289" s="4">
        <f t="shared" si="6"/>
        <v>-0.14000000000000001</v>
      </c>
      <c r="I289" s="3">
        <v>4257</v>
      </c>
      <c r="J289" s="3">
        <v>267.27999999999997</v>
      </c>
      <c r="K289" s="7">
        <v>20.88</v>
      </c>
    </row>
    <row r="290" spans="1:11" x14ac:dyDescent="0.2">
      <c r="A290" s="5" t="s">
        <v>6232</v>
      </c>
      <c r="B290" s="1" t="s">
        <v>6233</v>
      </c>
      <c r="C290" s="1" t="s">
        <v>3981</v>
      </c>
      <c r="D290" s="2" t="s">
        <v>3982</v>
      </c>
      <c r="E290" s="1">
        <v>0</v>
      </c>
      <c r="F290" s="1" t="s">
        <v>3983</v>
      </c>
      <c r="G290" s="3">
        <v>9350</v>
      </c>
      <c r="H290" s="4">
        <f t="shared" si="6"/>
        <v>-0.14000000000000001</v>
      </c>
      <c r="I290" s="3">
        <v>8041</v>
      </c>
      <c r="J290" s="3">
        <v>504.88</v>
      </c>
      <c r="K290" s="7">
        <v>39.44</v>
      </c>
    </row>
    <row r="291" spans="1:11" ht="22.5" x14ac:dyDescent="0.2">
      <c r="A291" s="5" t="s">
        <v>6232</v>
      </c>
      <c r="B291" s="1" t="s">
        <v>6233</v>
      </c>
      <c r="C291" s="1" t="s">
        <v>3984</v>
      </c>
      <c r="D291" s="2" t="s">
        <v>3985</v>
      </c>
      <c r="E291" s="1">
        <v>0</v>
      </c>
      <c r="F291" s="1" t="s">
        <v>3986</v>
      </c>
      <c r="G291" s="3">
        <v>575</v>
      </c>
      <c r="H291" s="4">
        <f t="shared" si="6"/>
        <v>-0.14000000000000001</v>
      </c>
      <c r="I291" s="3">
        <v>494.5</v>
      </c>
      <c r="J291" s="3">
        <v>0</v>
      </c>
      <c r="K291" s="7">
        <v>0</v>
      </c>
    </row>
    <row r="292" spans="1:11" ht="22.5" x14ac:dyDescent="0.2">
      <c r="A292" s="5" t="s">
        <v>6232</v>
      </c>
      <c r="B292" s="1" t="s">
        <v>6233</v>
      </c>
      <c r="C292" s="1" t="s">
        <v>3987</v>
      </c>
      <c r="D292" s="2" t="s">
        <v>3988</v>
      </c>
      <c r="E292" s="1">
        <v>0</v>
      </c>
      <c r="F292" s="1" t="s">
        <v>3989</v>
      </c>
      <c r="G292" s="3">
        <v>2588</v>
      </c>
      <c r="H292" s="4">
        <f t="shared" si="6"/>
        <v>-0.14000000000000001</v>
      </c>
      <c r="I292" s="3">
        <v>2225.6799999999998</v>
      </c>
      <c r="J292" s="3">
        <v>139.76</v>
      </c>
      <c r="K292" s="7">
        <v>10.92</v>
      </c>
    </row>
    <row r="293" spans="1:11" ht="22.5" x14ac:dyDescent="0.2">
      <c r="A293" s="5" t="s">
        <v>6232</v>
      </c>
      <c r="B293" s="1" t="s">
        <v>6233</v>
      </c>
      <c r="C293" s="1" t="s">
        <v>3990</v>
      </c>
      <c r="D293" s="2" t="s">
        <v>3991</v>
      </c>
      <c r="E293" s="1">
        <v>0</v>
      </c>
      <c r="F293" s="1" t="s">
        <v>3992</v>
      </c>
      <c r="G293" s="3">
        <v>3750</v>
      </c>
      <c r="H293" s="4">
        <f t="shared" si="6"/>
        <v>-0.14000000000000001</v>
      </c>
      <c r="I293" s="3">
        <v>3225</v>
      </c>
      <c r="J293" s="3">
        <v>202.48</v>
      </c>
      <c r="K293" s="7">
        <v>15.82</v>
      </c>
    </row>
    <row r="294" spans="1:11" ht="22.5" x14ac:dyDescent="0.2">
      <c r="A294" s="5" t="s">
        <v>6232</v>
      </c>
      <c r="B294" s="1" t="s">
        <v>6233</v>
      </c>
      <c r="C294" s="1" t="s">
        <v>3993</v>
      </c>
      <c r="D294" s="2" t="s">
        <v>3994</v>
      </c>
      <c r="E294" s="1">
        <v>0</v>
      </c>
      <c r="F294" s="1" t="s">
        <v>3995</v>
      </c>
      <c r="G294" s="3">
        <v>7000</v>
      </c>
      <c r="H294" s="4">
        <f t="shared" si="6"/>
        <v>-0.14000000000000001</v>
      </c>
      <c r="I294" s="3">
        <v>6020</v>
      </c>
      <c r="J294" s="3">
        <v>378</v>
      </c>
      <c r="K294" s="7">
        <v>29.53</v>
      </c>
    </row>
    <row r="295" spans="1:11" ht="22.5" x14ac:dyDescent="0.2">
      <c r="A295" s="5" t="s">
        <v>6232</v>
      </c>
      <c r="B295" s="1" t="s">
        <v>6233</v>
      </c>
      <c r="C295" s="1" t="s">
        <v>3996</v>
      </c>
      <c r="D295" s="2" t="s">
        <v>3997</v>
      </c>
      <c r="E295" s="1"/>
      <c r="F295" s="1" t="s">
        <v>3998</v>
      </c>
      <c r="G295" s="3">
        <v>1350</v>
      </c>
      <c r="H295" s="4">
        <f t="shared" si="6"/>
        <v>-0.14000000000000001</v>
      </c>
      <c r="I295" s="3">
        <v>1161</v>
      </c>
      <c r="J295" s="3">
        <v>72.88</v>
      </c>
      <c r="K295" s="7">
        <v>5.69</v>
      </c>
    </row>
    <row r="296" spans="1:11" ht="22.5" x14ac:dyDescent="0.2">
      <c r="A296" s="5" t="s">
        <v>6232</v>
      </c>
      <c r="B296" s="1" t="s">
        <v>6233</v>
      </c>
      <c r="C296" s="1" t="s">
        <v>3999</v>
      </c>
      <c r="D296" s="2" t="s">
        <v>4000</v>
      </c>
      <c r="E296" s="1">
        <v>0</v>
      </c>
      <c r="F296" s="1" t="s">
        <v>4001</v>
      </c>
      <c r="G296" s="3">
        <v>6075</v>
      </c>
      <c r="H296" s="4">
        <f t="shared" si="6"/>
        <v>-0.14000000000000001</v>
      </c>
      <c r="I296" s="3">
        <v>5224.5</v>
      </c>
      <c r="J296" s="3">
        <v>328.08</v>
      </c>
      <c r="K296" s="7">
        <v>25.63</v>
      </c>
    </row>
    <row r="297" spans="1:11" ht="22.5" x14ac:dyDescent="0.2">
      <c r="A297" s="5" t="s">
        <v>6232</v>
      </c>
      <c r="B297" s="1" t="s">
        <v>6233</v>
      </c>
      <c r="C297" s="1" t="s">
        <v>4002</v>
      </c>
      <c r="D297" s="2" t="s">
        <v>4003</v>
      </c>
      <c r="E297" s="1">
        <v>0</v>
      </c>
      <c r="F297" s="1" t="s">
        <v>4004</v>
      </c>
      <c r="G297" s="3">
        <v>11475</v>
      </c>
      <c r="H297" s="4">
        <f t="shared" si="6"/>
        <v>-0.14000000000000001</v>
      </c>
      <c r="I297" s="3">
        <v>9868.5</v>
      </c>
      <c r="J297" s="3">
        <v>619.67999999999995</v>
      </c>
      <c r="K297" s="7">
        <v>48.41</v>
      </c>
    </row>
    <row r="298" spans="1:11" ht="22.5" x14ac:dyDescent="0.2">
      <c r="A298" s="5" t="s">
        <v>6232</v>
      </c>
      <c r="B298" s="1" t="s">
        <v>6233</v>
      </c>
      <c r="C298" s="1" t="s">
        <v>4005</v>
      </c>
      <c r="D298" s="2" t="s">
        <v>4006</v>
      </c>
      <c r="E298" s="1">
        <v>0</v>
      </c>
      <c r="F298" s="1" t="s">
        <v>4007</v>
      </c>
      <c r="G298" s="3">
        <v>1770</v>
      </c>
      <c r="H298" s="4">
        <f t="shared" si="6"/>
        <v>-0.14000000000000001</v>
      </c>
      <c r="I298" s="3">
        <v>1522.2</v>
      </c>
      <c r="J298" s="3">
        <v>95.6</v>
      </c>
      <c r="K298" s="7">
        <v>7.47</v>
      </c>
    </row>
    <row r="299" spans="1:11" ht="22.5" x14ac:dyDescent="0.2">
      <c r="A299" s="5" t="s">
        <v>6232</v>
      </c>
      <c r="B299" s="1" t="s">
        <v>6233</v>
      </c>
      <c r="C299" s="1" t="s">
        <v>4008</v>
      </c>
      <c r="D299" s="2" t="s">
        <v>4009</v>
      </c>
      <c r="E299" s="1">
        <v>0</v>
      </c>
      <c r="F299" s="1" t="s">
        <v>4010</v>
      </c>
      <c r="G299" s="3">
        <v>7965</v>
      </c>
      <c r="H299" s="4">
        <f t="shared" si="6"/>
        <v>-0.14000000000000001</v>
      </c>
      <c r="I299" s="3">
        <v>6849.9</v>
      </c>
      <c r="J299" s="3">
        <v>430.08</v>
      </c>
      <c r="K299" s="7">
        <v>33.6</v>
      </c>
    </row>
    <row r="300" spans="1:11" ht="22.5" x14ac:dyDescent="0.2">
      <c r="A300" s="5" t="s">
        <v>6232</v>
      </c>
      <c r="B300" s="1" t="s">
        <v>6233</v>
      </c>
      <c r="C300" s="1" t="s">
        <v>4011</v>
      </c>
      <c r="D300" s="2" t="s">
        <v>4012</v>
      </c>
      <c r="E300" s="1">
        <v>0</v>
      </c>
      <c r="F300" s="1" t="s">
        <v>4013</v>
      </c>
      <c r="G300" s="3">
        <v>15045</v>
      </c>
      <c r="H300" s="4">
        <f t="shared" si="6"/>
        <v>-0.1399999999999999</v>
      </c>
      <c r="I300" s="3">
        <v>12938.7</v>
      </c>
      <c r="J300" s="3">
        <v>812.4</v>
      </c>
      <c r="K300" s="7">
        <v>63.47</v>
      </c>
    </row>
    <row r="301" spans="1:11" ht="22.5" x14ac:dyDescent="0.2">
      <c r="A301" s="5" t="s">
        <v>6232</v>
      </c>
      <c r="B301" s="1" t="s">
        <v>6233</v>
      </c>
      <c r="C301" s="1" t="s">
        <v>4014</v>
      </c>
      <c r="D301" s="2" t="s">
        <v>4015</v>
      </c>
      <c r="E301" s="1">
        <v>0</v>
      </c>
      <c r="F301" s="1" t="s">
        <v>4016</v>
      </c>
      <c r="G301" s="3">
        <v>2187</v>
      </c>
      <c r="H301" s="4">
        <f t="shared" si="6"/>
        <v>-0.14000000000000001</v>
      </c>
      <c r="I301" s="3">
        <v>1880.82</v>
      </c>
      <c r="J301" s="3">
        <v>118.08</v>
      </c>
      <c r="K301" s="7">
        <v>9.23</v>
      </c>
    </row>
    <row r="302" spans="1:11" ht="22.5" x14ac:dyDescent="0.2">
      <c r="A302" s="5" t="s">
        <v>6232</v>
      </c>
      <c r="B302" s="1" t="s">
        <v>6233</v>
      </c>
      <c r="C302" s="1" t="s">
        <v>4017</v>
      </c>
      <c r="D302" s="2" t="s">
        <v>4018</v>
      </c>
      <c r="E302" s="1"/>
      <c r="F302" s="1" t="s">
        <v>4019</v>
      </c>
      <c r="G302" s="3">
        <v>9841</v>
      </c>
      <c r="H302" s="4">
        <f t="shared" si="6"/>
        <v>-0.14000000000000001</v>
      </c>
      <c r="I302" s="3">
        <v>8463.26</v>
      </c>
      <c r="J302" s="3">
        <v>531.44000000000005</v>
      </c>
      <c r="K302" s="7">
        <v>41.52</v>
      </c>
    </row>
    <row r="303" spans="1:11" ht="22.5" x14ac:dyDescent="0.2">
      <c r="A303" s="5" t="s">
        <v>6232</v>
      </c>
      <c r="B303" s="1" t="s">
        <v>6233</v>
      </c>
      <c r="C303" s="1" t="s">
        <v>4020</v>
      </c>
      <c r="D303" s="2" t="s">
        <v>4021</v>
      </c>
      <c r="E303" s="1">
        <v>0</v>
      </c>
      <c r="F303" s="1" t="s">
        <v>4022</v>
      </c>
      <c r="G303" s="3">
        <v>18589</v>
      </c>
      <c r="H303" s="4">
        <f t="shared" si="6"/>
        <v>-0.1399999999999999</v>
      </c>
      <c r="I303" s="3">
        <v>15986.54</v>
      </c>
      <c r="J303" s="3">
        <v>1003.84</v>
      </c>
      <c r="K303" s="7">
        <v>78.430000000000007</v>
      </c>
    </row>
    <row r="304" spans="1:11" ht="22.5" x14ac:dyDescent="0.2">
      <c r="A304" s="5" t="s">
        <v>6232</v>
      </c>
      <c r="B304" s="1" t="s">
        <v>6233</v>
      </c>
      <c r="C304" s="1" t="s">
        <v>4023</v>
      </c>
      <c r="D304" s="2" t="s">
        <v>4024</v>
      </c>
      <c r="E304" s="1">
        <v>0</v>
      </c>
      <c r="F304" s="1" t="s">
        <v>4025</v>
      </c>
      <c r="G304" s="3">
        <v>100</v>
      </c>
      <c r="H304" s="4">
        <f t="shared" si="6"/>
        <v>-0.14000000000000001</v>
      </c>
      <c r="I304" s="3">
        <v>86</v>
      </c>
      <c r="J304" s="3">
        <v>0</v>
      </c>
      <c r="K304" s="7">
        <v>0</v>
      </c>
    </row>
    <row r="305" spans="1:11" ht="22.5" x14ac:dyDescent="0.2">
      <c r="A305" s="5" t="s">
        <v>6232</v>
      </c>
      <c r="B305" s="1" t="s">
        <v>6233</v>
      </c>
      <c r="C305" s="1" t="s">
        <v>4026</v>
      </c>
      <c r="D305" s="2" t="s">
        <v>4027</v>
      </c>
      <c r="E305" s="1">
        <v>0</v>
      </c>
      <c r="F305" s="1" t="s">
        <v>4028</v>
      </c>
      <c r="G305" s="3">
        <v>100</v>
      </c>
      <c r="H305" s="4">
        <f t="shared" si="6"/>
        <v>-0.14000000000000001</v>
      </c>
      <c r="I305" s="3">
        <v>86</v>
      </c>
      <c r="J305" s="3">
        <v>0</v>
      </c>
      <c r="K305" s="7">
        <v>0</v>
      </c>
    </row>
    <row r="306" spans="1:11" ht="22.5" x14ac:dyDescent="0.2">
      <c r="A306" s="5" t="s">
        <v>6232</v>
      </c>
      <c r="B306" s="1" t="s">
        <v>6233</v>
      </c>
      <c r="C306" s="1" t="s">
        <v>4029</v>
      </c>
      <c r="D306" s="2" t="s">
        <v>4030</v>
      </c>
      <c r="E306" s="1">
        <v>0</v>
      </c>
      <c r="F306" s="1" t="s">
        <v>4031</v>
      </c>
      <c r="G306" s="3">
        <v>100</v>
      </c>
      <c r="H306" s="4">
        <f t="shared" si="6"/>
        <v>-0.14000000000000001</v>
      </c>
      <c r="I306" s="3">
        <v>86</v>
      </c>
      <c r="J306" s="3">
        <v>0</v>
      </c>
      <c r="K306" s="7">
        <v>0</v>
      </c>
    </row>
    <row r="307" spans="1:11" ht="22.5" x14ac:dyDescent="0.2">
      <c r="A307" s="5" t="s">
        <v>6232</v>
      </c>
      <c r="B307" s="1" t="s">
        <v>6233</v>
      </c>
      <c r="C307" s="1" t="s">
        <v>4032</v>
      </c>
      <c r="D307" s="2" t="s">
        <v>4033</v>
      </c>
      <c r="E307" s="1">
        <v>0</v>
      </c>
      <c r="F307" s="1" t="s">
        <v>4034</v>
      </c>
      <c r="G307" s="3">
        <v>100</v>
      </c>
      <c r="H307" s="4">
        <f t="shared" si="6"/>
        <v>-0.14000000000000001</v>
      </c>
      <c r="I307" s="3">
        <v>86</v>
      </c>
      <c r="J307" s="3">
        <v>0</v>
      </c>
      <c r="K307" s="7">
        <v>0</v>
      </c>
    </row>
    <row r="308" spans="1:11" ht="22.5" x14ac:dyDescent="0.2">
      <c r="A308" s="5" t="s">
        <v>6232</v>
      </c>
      <c r="B308" s="1" t="s">
        <v>6233</v>
      </c>
      <c r="C308" s="1" t="s">
        <v>4035</v>
      </c>
      <c r="D308" s="2" t="s">
        <v>4036</v>
      </c>
      <c r="E308" s="1">
        <v>0</v>
      </c>
      <c r="F308" s="1" t="s">
        <v>4037</v>
      </c>
      <c r="G308" s="3">
        <v>100</v>
      </c>
      <c r="H308" s="4">
        <f t="shared" si="6"/>
        <v>-0.14000000000000001</v>
      </c>
      <c r="I308" s="3">
        <v>86</v>
      </c>
      <c r="J308" s="3">
        <v>0</v>
      </c>
      <c r="K308" s="7">
        <v>0</v>
      </c>
    </row>
    <row r="309" spans="1:11" ht="22.5" x14ac:dyDescent="0.2">
      <c r="A309" s="5" t="s">
        <v>6232</v>
      </c>
      <c r="B309" s="1" t="s">
        <v>6233</v>
      </c>
      <c r="C309" s="1" t="s">
        <v>4038</v>
      </c>
      <c r="D309" s="2" t="s">
        <v>4039</v>
      </c>
      <c r="E309" s="1">
        <v>0</v>
      </c>
      <c r="F309" s="1" t="s">
        <v>4040</v>
      </c>
      <c r="G309" s="3">
        <v>100</v>
      </c>
      <c r="H309" s="4">
        <f t="shared" si="6"/>
        <v>-0.14000000000000001</v>
      </c>
      <c r="I309" s="3">
        <v>86</v>
      </c>
      <c r="J309" s="3">
        <v>0</v>
      </c>
      <c r="K309" s="7">
        <v>0</v>
      </c>
    </row>
    <row r="310" spans="1:11" ht="33.75" x14ac:dyDescent="0.2">
      <c r="A310" s="5" t="s">
        <v>6232</v>
      </c>
      <c r="B310" s="1" t="s">
        <v>6233</v>
      </c>
      <c r="C310" s="1" t="s">
        <v>4041</v>
      </c>
      <c r="D310" s="2" t="s">
        <v>4042</v>
      </c>
      <c r="E310" s="1">
        <v>0</v>
      </c>
      <c r="F310" s="1" t="s">
        <v>4043</v>
      </c>
      <c r="G310" s="3">
        <v>100</v>
      </c>
      <c r="H310" s="4">
        <f t="shared" si="6"/>
        <v>-0.14000000000000001</v>
      </c>
      <c r="I310" s="3">
        <v>86</v>
      </c>
      <c r="J310" s="3">
        <v>0</v>
      </c>
      <c r="K310" s="7">
        <v>0</v>
      </c>
    </row>
    <row r="311" spans="1:11" x14ac:dyDescent="0.2">
      <c r="A311" s="5" t="s">
        <v>6232</v>
      </c>
      <c r="B311" s="1" t="s">
        <v>6233</v>
      </c>
      <c r="C311" s="1" t="s">
        <v>4044</v>
      </c>
      <c r="D311" s="2" t="s">
        <v>4045</v>
      </c>
      <c r="E311" s="1">
        <v>0</v>
      </c>
      <c r="F311" s="1" t="s">
        <v>4046</v>
      </c>
      <c r="G311" s="3">
        <v>20</v>
      </c>
      <c r="H311" s="4">
        <f t="shared" si="6"/>
        <v>0</v>
      </c>
      <c r="I311" s="3">
        <v>20</v>
      </c>
      <c r="J311" s="3">
        <v>0</v>
      </c>
      <c r="K311" s="7">
        <v>0</v>
      </c>
    </row>
    <row r="312" spans="1:11" x14ac:dyDescent="0.2">
      <c r="A312" s="5" t="s">
        <v>6232</v>
      </c>
      <c r="B312" s="1" t="s">
        <v>6233</v>
      </c>
      <c r="C312" s="1" t="s">
        <v>4047</v>
      </c>
      <c r="D312" s="2" t="s">
        <v>4048</v>
      </c>
      <c r="E312" s="1">
        <v>0</v>
      </c>
      <c r="F312" s="1" t="s">
        <v>4049</v>
      </c>
      <c r="G312" s="3">
        <v>272</v>
      </c>
      <c r="H312" s="4">
        <f t="shared" si="6"/>
        <v>9.9999999999999867E-2</v>
      </c>
      <c r="I312" s="3">
        <v>299.2</v>
      </c>
      <c r="J312" s="3">
        <v>17.440000000000001</v>
      </c>
      <c r="K312" s="7">
        <v>1.36</v>
      </c>
    </row>
    <row r="313" spans="1:11" x14ac:dyDescent="0.2">
      <c r="A313" s="5" t="s">
        <v>6232</v>
      </c>
      <c r="B313" s="1" t="s">
        <v>6233</v>
      </c>
      <c r="C313" s="1" t="s">
        <v>4050</v>
      </c>
      <c r="D313" s="2" t="s">
        <v>4051</v>
      </c>
      <c r="E313" s="1">
        <v>0</v>
      </c>
      <c r="F313" s="1" t="s">
        <v>4052</v>
      </c>
      <c r="G313" s="3">
        <v>34</v>
      </c>
      <c r="H313" s="4">
        <f t="shared" si="6"/>
        <v>-9.9999999999999978E-2</v>
      </c>
      <c r="I313" s="3">
        <v>30.6</v>
      </c>
      <c r="J313" s="3">
        <v>2.16</v>
      </c>
      <c r="K313" s="7">
        <v>0.17</v>
      </c>
    </row>
    <row r="314" spans="1:11" x14ac:dyDescent="0.2">
      <c r="A314" s="5" t="s">
        <v>6232</v>
      </c>
      <c r="B314" s="1" t="s">
        <v>6233</v>
      </c>
      <c r="C314" s="1" t="s">
        <v>4053</v>
      </c>
      <c r="D314" s="2" t="s">
        <v>4054</v>
      </c>
      <c r="E314" s="1">
        <v>0</v>
      </c>
      <c r="F314" s="1" t="s">
        <v>4055</v>
      </c>
      <c r="G314" s="3">
        <v>393</v>
      </c>
      <c r="H314" s="4">
        <f t="shared" si="6"/>
        <v>-9.9999999999999978E-2</v>
      </c>
      <c r="I314" s="3">
        <v>353.7</v>
      </c>
      <c r="J314" s="3">
        <v>25.12</v>
      </c>
      <c r="K314" s="7">
        <v>1.96</v>
      </c>
    </row>
    <row r="315" spans="1:11" x14ac:dyDescent="0.2">
      <c r="A315" s="5" t="s">
        <v>6232</v>
      </c>
      <c r="B315" s="1" t="s">
        <v>6233</v>
      </c>
      <c r="C315" s="1" t="s">
        <v>4056</v>
      </c>
      <c r="D315" s="2" t="s">
        <v>4057</v>
      </c>
      <c r="E315" s="1">
        <v>0</v>
      </c>
      <c r="F315" s="1" t="s">
        <v>4058</v>
      </c>
      <c r="G315" s="3">
        <v>797</v>
      </c>
      <c r="H315" s="4">
        <f t="shared" si="6"/>
        <v>-0.10000000000000009</v>
      </c>
      <c r="I315" s="3">
        <v>717.3</v>
      </c>
      <c r="J315" s="3">
        <v>51.04</v>
      </c>
      <c r="K315" s="7">
        <v>3.99</v>
      </c>
    </row>
    <row r="316" spans="1:11" x14ac:dyDescent="0.2">
      <c r="A316" s="5" t="s">
        <v>6232</v>
      </c>
      <c r="B316" s="1" t="s">
        <v>6233</v>
      </c>
      <c r="C316" s="1" t="s">
        <v>4059</v>
      </c>
      <c r="D316" s="2" t="s">
        <v>4060</v>
      </c>
      <c r="E316" s="1">
        <v>0</v>
      </c>
      <c r="F316" s="1" t="s">
        <v>4061</v>
      </c>
      <c r="G316" s="3">
        <v>418</v>
      </c>
      <c r="H316" s="4">
        <f t="shared" si="6"/>
        <v>-9.9999999999999978E-2</v>
      </c>
      <c r="I316" s="3">
        <v>376.2</v>
      </c>
      <c r="J316" s="3">
        <v>26.72</v>
      </c>
      <c r="K316" s="7">
        <v>2.09</v>
      </c>
    </row>
    <row r="317" spans="1:11" x14ac:dyDescent="0.2">
      <c r="A317" s="5" t="s">
        <v>6232</v>
      </c>
      <c r="B317" s="1" t="s">
        <v>6233</v>
      </c>
      <c r="C317" s="1" t="s">
        <v>4062</v>
      </c>
      <c r="D317" s="2" t="s">
        <v>4063</v>
      </c>
      <c r="E317" s="1">
        <v>0</v>
      </c>
      <c r="F317" s="1" t="s">
        <v>4064</v>
      </c>
      <c r="G317" s="3">
        <v>3952</v>
      </c>
      <c r="H317" s="4">
        <f t="shared" si="6"/>
        <v>-0.14000000000000001</v>
      </c>
      <c r="I317" s="3">
        <v>3398.72</v>
      </c>
      <c r="J317" s="3">
        <v>213.44</v>
      </c>
      <c r="K317" s="7">
        <v>16.68</v>
      </c>
    </row>
    <row r="318" spans="1:11" ht="22.5" x14ac:dyDescent="0.2">
      <c r="A318" s="5" t="s">
        <v>6232</v>
      </c>
      <c r="B318" s="1" t="s">
        <v>6233</v>
      </c>
      <c r="C318" s="1" t="s">
        <v>4065</v>
      </c>
      <c r="D318" s="2" t="s">
        <v>4066</v>
      </c>
      <c r="E318" s="1">
        <v>0</v>
      </c>
      <c r="F318" s="1" t="s">
        <v>4067</v>
      </c>
      <c r="G318" s="3">
        <v>2500</v>
      </c>
      <c r="H318" s="4">
        <f t="shared" si="6"/>
        <v>5.0000000000000044E-2</v>
      </c>
      <c r="I318" s="3">
        <v>2625</v>
      </c>
      <c r="J318" s="3">
        <v>160.08000000000001</v>
      </c>
      <c r="K318" s="7">
        <v>4.22</v>
      </c>
    </row>
    <row r="319" spans="1:11" ht="22.5" x14ac:dyDescent="0.2">
      <c r="A319" s="5" t="s">
        <v>6232</v>
      </c>
      <c r="B319" s="1" t="s">
        <v>6233</v>
      </c>
      <c r="C319" s="1" t="s">
        <v>4068</v>
      </c>
      <c r="D319" s="2" t="s">
        <v>4069</v>
      </c>
      <c r="E319" s="1">
        <v>0</v>
      </c>
      <c r="F319" s="1" t="s">
        <v>4070</v>
      </c>
      <c r="G319" s="3">
        <v>491</v>
      </c>
      <c r="H319" s="4">
        <f t="shared" si="6"/>
        <v>-0.14000000000000001</v>
      </c>
      <c r="I319" s="3">
        <v>422.26</v>
      </c>
      <c r="J319" s="3">
        <v>101.28</v>
      </c>
      <c r="K319" s="7">
        <v>0.83</v>
      </c>
    </row>
    <row r="320" spans="1:11" x14ac:dyDescent="0.2">
      <c r="A320" s="5" t="s">
        <v>6232</v>
      </c>
      <c r="B320" s="1" t="s">
        <v>6233</v>
      </c>
      <c r="C320" s="1" t="s">
        <v>4071</v>
      </c>
      <c r="D320" s="2" t="s">
        <v>4072</v>
      </c>
      <c r="E320" s="1">
        <v>0</v>
      </c>
      <c r="F320" s="1" t="s">
        <v>4073</v>
      </c>
      <c r="G320" s="3">
        <v>5000</v>
      </c>
      <c r="H320" s="4">
        <f t="shared" si="6"/>
        <v>-0.14000000000000001</v>
      </c>
      <c r="I320" s="3">
        <v>4300</v>
      </c>
      <c r="J320" s="3">
        <v>0</v>
      </c>
      <c r="K320" s="7">
        <v>0</v>
      </c>
    </row>
    <row r="321" spans="1:11" ht="22.5" x14ac:dyDescent="0.2">
      <c r="A321" s="5" t="s">
        <v>6232</v>
      </c>
      <c r="B321" s="1" t="s">
        <v>6233</v>
      </c>
      <c r="C321" s="1" t="s">
        <v>4074</v>
      </c>
      <c r="D321" s="2" t="s">
        <v>4075</v>
      </c>
      <c r="E321" s="1">
        <v>0</v>
      </c>
      <c r="F321" s="1" t="s">
        <v>4076</v>
      </c>
      <c r="G321" s="3">
        <v>325</v>
      </c>
      <c r="H321" s="4">
        <f t="shared" si="6"/>
        <v>-9.9999999999999978E-2</v>
      </c>
      <c r="I321" s="3">
        <v>292.5</v>
      </c>
      <c r="J321" s="3">
        <v>0</v>
      </c>
      <c r="K321" s="7">
        <v>0</v>
      </c>
    </row>
    <row r="322" spans="1:11" x14ac:dyDescent="0.2">
      <c r="A322" s="5" t="s">
        <v>6232</v>
      </c>
      <c r="B322" s="1" t="s">
        <v>6233</v>
      </c>
      <c r="C322" s="1" t="s">
        <v>4077</v>
      </c>
      <c r="D322" s="2" t="s">
        <v>4078</v>
      </c>
      <c r="E322" s="1">
        <v>0</v>
      </c>
      <c r="F322" s="1" t="s">
        <v>4079</v>
      </c>
      <c r="G322" s="3">
        <v>150</v>
      </c>
      <c r="H322" s="4">
        <f t="shared" si="6"/>
        <v>5.0000000000000044E-2</v>
      </c>
      <c r="I322" s="3">
        <v>157.5</v>
      </c>
      <c r="J322" s="3">
        <v>9.92</v>
      </c>
      <c r="K322" s="7">
        <v>0.78</v>
      </c>
    </row>
    <row r="323" spans="1:11" x14ac:dyDescent="0.2">
      <c r="A323" s="5" t="s">
        <v>6232</v>
      </c>
      <c r="B323" s="1" t="s">
        <v>6233</v>
      </c>
      <c r="C323" s="1" t="s">
        <v>4080</v>
      </c>
      <c r="D323" s="2" t="s">
        <v>4081</v>
      </c>
      <c r="E323" s="1">
        <v>0</v>
      </c>
      <c r="F323" s="1" t="s">
        <v>4082</v>
      </c>
      <c r="G323" s="3">
        <v>175</v>
      </c>
      <c r="H323" s="4">
        <f t="shared" si="6"/>
        <v>5.0000000000000044E-2</v>
      </c>
      <c r="I323" s="3">
        <v>183.75</v>
      </c>
      <c r="J323" s="3">
        <v>11.6</v>
      </c>
      <c r="K323" s="7">
        <v>0.91</v>
      </c>
    </row>
    <row r="324" spans="1:11" x14ac:dyDescent="0.2">
      <c r="A324" s="5" t="s">
        <v>6232</v>
      </c>
      <c r="B324" s="1" t="s">
        <v>6233</v>
      </c>
      <c r="C324" s="1" t="s">
        <v>4083</v>
      </c>
      <c r="D324" s="2" t="s">
        <v>4084</v>
      </c>
      <c r="E324" s="1">
        <v>0</v>
      </c>
      <c r="F324" s="1" t="s">
        <v>4085</v>
      </c>
      <c r="G324" s="3">
        <v>220</v>
      </c>
      <c r="H324" s="4">
        <f t="shared" si="6"/>
        <v>5.0000000000000044E-2</v>
      </c>
      <c r="I324" s="3">
        <v>231</v>
      </c>
      <c r="J324" s="3">
        <v>14</v>
      </c>
      <c r="K324" s="7">
        <v>1.0900000000000001</v>
      </c>
    </row>
    <row r="325" spans="1:11" x14ac:dyDescent="0.2">
      <c r="A325" s="5" t="s">
        <v>6232</v>
      </c>
      <c r="B325" s="1" t="s">
        <v>6233</v>
      </c>
      <c r="C325" s="1" t="s">
        <v>4086</v>
      </c>
      <c r="D325" s="2" t="s">
        <v>4087</v>
      </c>
      <c r="E325" s="1">
        <v>0</v>
      </c>
      <c r="F325" s="1" t="s">
        <v>4088</v>
      </c>
      <c r="G325" s="3">
        <v>5995</v>
      </c>
      <c r="H325" s="4">
        <f t="shared" si="6"/>
        <v>5.0000000000000044E-2</v>
      </c>
      <c r="I325" s="3">
        <v>6294.75</v>
      </c>
      <c r="J325" s="3">
        <v>323.76</v>
      </c>
      <c r="K325" s="7">
        <v>25.29</v>
      </c>
    </row>
    <row r="326" spans="1:11" x14ac:dyDescent="0.2">
      <c r="A326" s="5" t="s">
        <v>6232</v>
      </c>
      <c r="B326" s="1" t="s">
        <v>6233</v>
      </c>
      <c r="C326" s="1" t="s">
        <v>4089</v>
      </c>
      <c r="D326" s="2" t="s">
        <v>4090</v>
      </c>
      <c r="E326" s="1">
        <v>0</v>
      </c>
      <c r="F326" s="1" t="s">
        <v>4091</v>
      </c>
      <c r="G326" s="3">
        <v>10886</v>
      </c>
      <c r="H326" s="4">
        <f t="shared" si="6"/>
        <v>4.9999999999999822E-2</v>
      </c>
      <c r="I326" s="3">
        <v>11430.3</v>
      </c>
      <c r="J326" s="3">
        <v>587.84</v>
      </c>
      <c r="K326" s="7">
        <v>45.93</v>
      </c>
    </row>
    <row r="327" spans="1:11" x14ac:dyDescent="0.2">
      <c r="A327" s="5" t="s">
        <v>6232</v>
      </c>
      <c r="B327" s="1" t="s">
        <v>6233</v>
      </c>
      <c r="C327" s="1" t="s">
        <v>4092</v>
      </c>
      <c r="D327" s="2" t="s">
        <v>4093</v>
      </c>
      <c r="E327" s="1">
        <v>0</v>
      </c>
      <c r="F327" s="1" t="s">
        <v>4094</v>
      </c>
      <c r="G327" s="3">
        <v>35</v>
      </c>
      <c r="H327" s="4">
        <f t="shared" si="6"/>
        <v>-9.9999999999999978E-2</v>
      </c>
      <c r="I327" s="3">
        <v>31.5</v>
      </c>
      <c r="J327" s="3">
        <v>440.88</v>
      </c>
      <c r="K327" s="7">
        <v>0.14000000000000001</v>
      </c>
    </row>
    <row r="328" spans="1:11" x14ac:dyDescent="0.2">
      <c r="A328" s="5" t="s">
        <v>6232</v>
      </c>
      <c r="B328" s="1" t="s">
        <v>6233</v>
      </c>
      <c r="C328" s="1" t="s">
        <v>4095</v>
      </c>
      <c r="D328" s="2" t="s">
        <v>4096</v>
      </c>
      <c r="E328" s="1">
        <v>0</v>
      </c>
      <c r="F328" s="1" t="s">
        <v>4097</v>
      </c>
      <c r="G328" s="3">
        <v>300</v>
      </c>
      <c r="H328" s="4">
        <f t="shared" si="6"/>
        <v>-0.14000000000000001</v>
      </c>
      <c r="I328" s="3">
        <v>258</v>
      </c>
      <c r="J328" s="3">
        <v>0</v>
      </c>
      <c r="K328" s="7">
        <v>0</v>
      </c>
    </row>
    <row r="329" spans="1:11" ht="22.5" x14ac:dyDescent="0.2">
      <c r="A329" s="5" t="s">
        <v>6232</v>
      </c>
      <c r="B329" s="1" t="s">
        <v>6233</v>
      </c>
      <c r="C329" s="1" t="s">
        <v>4098</v>
      </c>
      <c r="D329" s="2" t="s">
        <v>4099</v>
      </c>
      <c r="E329" s="1">
        <v>0</v>
      </c>
      <c r="F329" s="1" t="s">
        <v>4100</v>
      </c>
      <c r="G329" s="3">
        <v>500</v>
      </c>
      <c r="H329" s="4">
        <f t="shared" si="6"/>
        <v>-0.14000000000000001</v>
      </c>
      <c r="I329" s="3">
        <v>430</v>
      </c>
      <c r="J329" s="3">
        <v>0</v>
      </c>
      <c r="K329" s="7">
        <v>0</v>
      </c>
    </row>
    <row r="330" spans="1:11" ht="22.5" x14ac:dyDescent="0.2">
      <c r="A330" s="5" t="s">
        <v>6232</v>
      </c>
      <c r="B330" s="1" t="s">
        <v>6233</v>
      </c>
      <c r="C330" s="1" t="s">
        <v>4101</v>
      </c>
      <c r="D330" s="2" t="s">
        <v>4102</v>
      </c>
      <c r="E330" s="1">
        <v>0</v>
      </c>
      <c r="F330" s="1" t="s">
        <v>4103</v>
      </c>
      <c r="G330" s="3">
        <v>609</v>
      </c>
      <c r="H330" s="4">
        <f t="shared" si="6"/>
        <v>-0.18000000000000005</v>
      </c>
      <c r="I330" s="3">
        <v>499.38</v>
      </c>
      <c r="J330" s="3">
        <v>35.72</v>
      </c>
      <c r="K330" s="7">
        <v>2.19</v>
      </c>
    </row>
    <row r="331" spans="1:11" ht="33.75" x14ac:dyDescent="0.2">
      <c r="A331" s="5" t="s">
        <v>6232</v>
      </c>
      <c r="B331" s="1" t="s">
        <v>6233</v>
      </c>
      <c r="C331" s="1" t="s">
        <v>4104</v>
      </c>
      <c r="D331" s="2" t="s">
        <v>4105</v>
      </c>
      <c r="E331" s="1">
        <v>0</v>
      </c>
      <c r="F331" s="1" t="s">
        <v>4106</v>
      </c>
      <c r="G331" s="3">
        <v>338</v>
      </c>
      <c r="H331" s="4">
        <f t="shared" si="6"/>
        <v>-0.14000000000000001</v>
      </c>
      <c r="I331" s="3">
        <v>290.68</v>
      </c>
      <c r="J331" s="3">
        <v>0</v>
      </c>
      <c r="K331" s="7">
        <v>0</v>
      </c>
    </row>
    <row r="332" spans="1:11" ht="22.5" x14ac:dyDescent="0.2">
      <c r="A332" s="5" t="s">
        <v>6232</v>
      </c>
      <c r="B332" s="1" t="s">
        <v>6233</v>
      </c>
      <c r="C332" s="1" t="s">
        <v>4107</v>
      </c>
      <c r="D332" s="2" t="s">
        <v>4108</v>
      </c>
      <c r="E332" s="1">
        <v>0</v>
      </c>
      <c r="F332" s="1" t="s">
        <v>4109</v>
      </c>
      <c r="G332" s="3">
        <v>325</v>
      </c>
      <c r="H332" s="4">
        <f t="shared" si="6"/>
        <v>-9.9999999999999978E-2</v>
      </c>
      <c r="I332" s="3">
        <v>292.5</v>
      </c>
      <c r="J332" s="3">
        <v>0</v>
      </c>
      <c r="K332" s="7">
        <v>0</v>
      </c>
    </row>
    <row r="333" spans="1:11" ht="22.5" x14ac:dyDescent="0.2">
      <c r="A333" s="5" t="s">
        <v>6232</v>
      </c>
      <c r="B333" s="1" t="s">
        <v>6233</v>
      </c>
      <c r="C333" s="1" t="s">
        <v>4110</v>
      </c>
      <c r="D333" s="2" t="s">
        <v>4111</v>
      </c>
      <c r="E333" s="1">
        <v>0</v>
      </c>
      <c r="F333" s="1" t="s">
        <v>4112</v>
      </c>
      <c r="G333" s="3">
        <v>325</v>
      </c>
      <c r="H333" s="4">
        <f t="shared" si="6"/>
        <v>-9.9999999999999978E-2</v>
      </c>
      <c r="I333" s="3">
        <v>292.5</v>
      </c>
      <c r="J333" s="3">
        <v>0</v>
      </c>
      <c r="K333" s="7">
        <v>0</v>
      </c>
    </row>
    <row r="334" spans="1:11" x14ac:dyDescent="0.2">
      <c r="A334" s="5" t="s">
        <v>6232</v>
      </c>
      <c r="B334" s="1" t="s">
        <v>6233</v>
      </c>
      <c r="C334" s="1" t="s">
        <v>4113</v>
      </c>
      <c r="D334" s="2" t="s">
        <v>4114</v>
      </c>
      <c r="E334" s="1">
        <v>0</v>
      </c>
      <c r="F334" s="1" t="s">
        <v>4115</v>
      </c>
      <c r="G334" s="3">
        <v>2250</v>
      </c>
      <c r="H334" s="4">
        <f t="shared" si="6"/>
        <v>-9.9999999999999978E-2</v>
      </c>
      <c r="I334" s="3">
        <v>2025</v>
      </c>
      <c r="J334" s="3">
        <v>0</v>
      </c>
      <c r="K334" s="7">
        <v>0</v>
      </c>
    </row>
    <row r="335" spans="1:11" x14ac:dyDescent="0.2">
      <c r="A335" s="5" t="s">
        <v>6232</v>
      </c>
      <c r="B335" s="1" t="s">
        <v>6233</v>
      </c>
      <c r="C335" s="1" t="s">
        <v>4116</v>
      </c>
      <c r="D335" s="2" t="s">
        <v>4117</v>
      </c>
      <c r="E335" s="1">
        <v>0</v>
      </c>
      <c r="F335" s="1" t="s">
        <v>4118</v>
      </c>
      <c r="G335" s="3">
        <v>124</v>
      </c>
      <c r="H335" s="4">
        <f t="shared" si="6"/>
        <v>-0.12</v>
      </c>
      <c r="I335" s="3">
        <v>109.12</v>
      </c>
      <c r="J335" s="3">
        <v>6</v>
      </c>
      <c r="K335" s="7">
        <v>0</v>
      </c>
    </row>
    <row r="336" spans="1:11" x14ac:dyDescent="0.2">
      <c r="A336" s="5" t="s">
        <v>6232</v>
      </c>
      <c r="B336" s="1" t="s">
        <v>6233</v>
      </c>
      <c r="C336" s="1" t="s">
        <v>4119</v>
      </c>
      <c r="D336" s="2" t="s">
        <v>4120</v>
      </c>
      <c r="E336" s="1">
        <v>0</v>
      </c>
      <c r="F336" s="1" t="s">
        <v>4121</v>
      </c>
      <c r="G336" s="3">
        <v>373</v>
      </c>
      <c r="H336" s="4">
        <f t="shared" si="6"/>
        <v>-0.12</v>
      </c>
      <c r="I336" s="3">
        <v>328.24</v>
      </c>
      <c r="J336" s="3">
        <v>0</v>
      </c>
      <c r="K336" s="7">
        <v>0</v>
      </c>
    </row>
    <row r="337" spans="1:11" x14ac:dyDescent="0.2">
      <c r="A337" s="5" t="s">
        <v>6232</v>
      </c>
      <c r="B337" s="1" t="s">
        <v>6233</v>
      </c>
      <c r="C337" s="1" t="s">
        <v>4122</v>
      </c>
      <c r="D337" s="2" t="s">
        <v>4123</v>
      </c>
      <c r="E337" s="1">
        <v>0</v>
      </c>
      <c r="F337" s="1" t="s">
        <v>4124</v>
      </c>
      <c r="G337" s="3">
        <v>1350</v>
      </c>
      <c r="H337" s="4">
        <f t="shared" si="6"/>
        <v>-0.14000000000000001</v>
      </c>
      <c r="I337" s="3">
        <v>1161</v>
      </c>
      <c r="J337" s="3">
        <v>0</v>
      </c>
      <c r="K337" s="7">
        <v>0</v>
      </c>
    </row>
    <row r="338" spans="1:11" x14ac:dyDescent="0.2">
      <c r="A338" s="5" t="s">
        <v>6232</v>
      </c>
      <c r="B338" s="1" t="s">
        <v>6233</v>
      </c>
      <c r="C338" s="1" t="s">
        <v>4125</v>
      </c>
      <c r="D338" s="2" t="s">
        <v>4126</v>
      </c>
      <c r="E338" s="1">
        <v>0</v>
      </c>
      <c r="F338" s="1" t="s">
        <v>4127</v>
      </c>
      <c r="G338" s="3">
        <v>1080</v>
      </c>
      <c r="H338" s="4">
        <f t="shared" si="6"/>
        <v>-0.14000000000000001</v>
      </c>
      <c r="I338" s="3">
        <v>928.8</v>
      </c>
      <c r="J338" s="3">
        <v>0</v>
      </c>
      <c r="K338" s="7">
        <v>0</v>
      </c>
    </row>
    <row r="339" spans="1:11" x14ac:dyDescent="0.2">
      <c r="A339" s="5" t="s">
        <v>6232</v>
      </c>
      <c r="B339" s="1" t="s">
        <v>6233</v>
      </c>
      <c r="C339" s="1" t="s">
        <v>4128</v>
      </c>
      <c r="D339" s="2" t="s">
        <v>4129</v>
      </c>
      <c r="E339" s="1">
        <v>0</v>
      </c>
      <c r="F339" s="1" t="s">
        <v>4130</v>
      </c>
      <c r="G339" s="3">
        <v>2484</v>
      </c>
      <c r="H339" s="4">
        <f t="shared" si="6"/>
        <v>-0.14000000000000012</v>
      </c>
      <c r="I339" s="3">
        <v>2136.2399999999998</v>
      </c>
      <c r="J339" s="3">
        <v>0</v>
      </c>
      <c r="K339" s="7">
        <v>0</v>
      </c>
    </row>
    <row r="340" spans="1:11" x14ac:dyDescent="0.2">
      <c r="A340" s="5" t="s">
        <v>6232</v>
      </c>
      <c r="B340" s="1" t="s">
        <v>6233</v>
      </c>
      <c r="C340" s="1" t="s">
        <v>4131</v>
      </c>
      <c r="D340" s="2" t="s">
        <v>4132</v>
      </c>
      <c r="E340" s="1">
        <v>0</v>
      </c>
      <c r="F340" s="1" t="s">
        <v>4133</v>
      </c>
      <c r="G340" s="3">
        <v>600</v>
      </c>
      <c r="H340" s="4">
        <f t="shared" si="6"/>
        <v>-0.14000000000000001</v>
      </c>
      <c r="I340" s="3">
        <v>516</v>
      </c>
      <c r="J340" s="3">
        <v>0</v>
      </c>
      <c r="K340" s="7">
        <v>0</v>
      </c>
    </row>
    <row r="341" spans="1:11" x14ac:dyDescent="0.2">
      <c r="A341" s="5" t="s">
        <v>6232</v>
      </c>
      <c r="B341" s="1" t="s">
        <v>6233</v>
      </c>
      <c r="C341" s="1" t="s">
        <v>4134</v>
      </c>
      <c r="D341" s="2" t="s">
        <v>4135</v>
      </c>
      <c r="E341" s="1">
        <v>0</v>
      </c>
      <c r="F341" s="1" t="s">
        <v>4136</v>
      </c>
      <c r="G341" s="3">
        <v>300</v>
      </c>
      <c r="H341" s="4">
        <f t="shared" si="6"/>
        <v>-0.14000000000000001</v>
      </c>
      <c r="I341" s="3">
        <v>258</v>
      </c>
      <c r="J341" s="3">
        <v>0</v>
      </c>
      <c r="K341" s="7">
        <v>0</v>
      </c>
    </row>
    <row r="342" spans="1:11" x14ac:dyDescent="0.2">
      <c r="A342" s="5" t="s">
        <v>6232</v>
      </c>
      <c r="B342" s="1" t="s">
        <v>6233</v>
      </c>
      <c r="C342" s="1" t="s">
        <v>4137</v>
      </c>
      <c r="D342" s="2" t="s">
        <v>4138</v>
      </c>
      <c r="E342" s="1">
        <v>0</v>
      </c>
      <c r="F342" s="1" t="s">
        <v>4139</v>
      </c>
      <c r="G342" s="3">
        <v>1200</v>
      </c>
      <c r="H342" s="4">
        <f t="shared" si="6"/>
        <v>-0.14000000000000001</v>
      </c>
      <c r="I342" s="3">
        <v>1032</v>
      </c>
      <c r="J342" s="3">
        <v>0</v>
      </c>
      <c r="K342" s="7">
        <v>0</v>
      </c>
    </row>
    <row r="343" spans="1:11" x14ac:dyDescent="0.2">
      <c r="A343" s="5" t="s">
        <v>6232</v>
      </c>
      <c r="B343" s="1" t="s">
        <v>6233</v>
      </c>
      <c r="C343" s="1" t="s">
        <v>4140</v>
      </c>
      <c r="D343" s="2" t="s">
        <v>4141</v>
      </c>
      <c r="E343" s="1">
        <v>0</v>
      </c>
      <c r="F343" s="1" t="s">
        <v>4142</v>
      </c>
      <c r="G343" s="3">
        <v>71</v>
      </c>
      <c r="H343" s="4">
        <f t="shared" ref="H343:H406" si="7">IF(ISNUMBER(I343),IF(I343&gt;0,(I343/G343)-1,0),"")</f>
        <v>-9.9999999999999978E-2</v>
      </c>
      <c r="I343" s="3">
        <v>63.9</v>
      </c>
      <c r="J343" s="3">
        <v>2.82</v>
      </c>
      <c r="K343" s="7">
        <v>0.12</v>
      </c>
    </row>
    <row r="344" spans="1:11" x14ac:dyDescent="0.2">
      <c r="A344" s="5" t="s">
        <v>6232</v>
      </c>
      <c r="B344" s="1" t="s">
        <v>6233</v>
      </c>
      <c r="C344" s="1" t="s">
        <v>4143</v>
      </c>
      <c r="D344" s="2" t="s">
        <v>4144</v>
      </c>
      <c r="E344" s="1">
        <v>0</v>
      </c>
      <c r="F344" s="1" t="s">
        <v>4145</v>
      </c>
      <c r="G344" s="3">
        <v>99</v>
      </c>
      <c r="H344" s="4">
        <f t="shared" si="7"/>
        <v>-0.10000000000000009</v>
      </c>
      <c r="I344" s="3">
        <v>89.1</v>
      </c>
      <c r="J344" s="3">
        <v>3.96</v>
      </c>
      <c r="K344" s="7">
        <v>0.17</v>
      </c>
    </row>
    <row r="345" spans="1:11" x14ac:dyDescent="0.2">
      <c r="A345" s="5" t="s">
        <v>6232</v>
      </c>
      <c r="B345" s="1" t="s">
        <v>6233</v>
      </c>
      <c r="C345" s="1" t="s">
        <v>4146</v>
      </c>
      <c r="D345" s="2" t="s">
        <v>4147</v>
      </c>
      <c r="E345" s="1">
        <v>0</v>
      </c>
      <c r="F345" s="1" t="s">
        <v>4148</v>
      </c>
      <c r="G345" s="3">
        <v>372</v>
      </c>
      <c r="H345" s="4">
        <f t="shared" si="7"/>
        <v>5.0000000000000044E-2</v>
      </c>
      <c r="I345" s="3">
        <v>390.6</v>
      </c>
      <c r="J345" s="3">
        <v>15.84</v>
      </c>
      <c r="K345" s="7">
        <v>0.66</v>
      </c>
    </row>
    <row r="346" spans="1:11" x14ac:dyDescent="0.2">
      <c r="A346" s="5" t="s">
        <v>6232</v>
      </c>
      <c r="B346" s="1" t="s">
        <v>6233</v>
      </c>
      <c r="C346" s="1" t="s">
        <v>4149</v>
      </c>
      <c r="D346" s="2" t="s">
        <v>4150</v>
      </c>
      <c r="E346" s="1">
        <v>0</v>
      </c>
      <c r="F346" s="1" t="s">
        <v>4151</v>
      </c>
      <c r="G346" s="3">
        <v>454</v>
      </c>
      <c r="H346" s="4">
        <f t="shared" si="7"/>
        <v>5.0000000000000044E-2</v>
      </c>
      <c r="I346" s="3">
        <v>476.7</v>
      </c>
      <c r="J346" s="3">
        <v>21.84</v>
      </c>
      <c r="K346" s="7">
        <v>0.91</v>
      </c>
    </row>
    <row r="347" spans="1:11" ht="22.5" x14ac:dyDescent="0.2">
      <c r="A347" s="5" t="s">
        <v>6232</v>
      </c>
      <c r="B347" s="1" t="s">
        <v>6233</v>
      </c>
      <c r="C347" s="1" t="s">
        <v>4152</v>
      </c>
      <c r="D347" s="2" t="s">
        <v>4153</v>
      </c>
      <c r="E347" s="1">
        <v>0</v>
      </c>
      <c r="F347" s="1" t="s">
        <v>4154</v>
      </c>
      <c r="G347" s="3">
        <v>200</v>
      </c>
      <c r="H347" s="4">
        <f t="shared" si="7"/>
        <v>5.0000000000000044E-2</v>
      </c>
      <c r="I347" s="3">
        <v>210</v>
      </c>
      <c r="J347" s="3">
        <v>11.7</v>
      </c>
      <c r="K347" s="7">
        <v>0.49</v>
      </c>
    </row>
    <row r="348" spans="1:11" x14ac:dyDescent="0.2">
      <c r="A348" s="5" t="s">
        <v>6232</v>
      </c>
      <c r="B348" s="1" t="s">
        <v>6233</v>
      </c>
      <c r="C348" s="1" t="s">
        <v>4155</v>
      </c>
      <c r="D348" s="2" t="s">
        <v>4156</v>
      </c>
      <c r="E348" s="1">
        <v>0</v>
      </c>
      <c r="F348" s="1" t="s">
        <v>4157</v>
      </c>
      <c r="G348" s="3">
        <v>6044</v>
      </c>
      <c r="H348" s="4">
        <f t="shared" si="7"/>
        <v>5.0000000000000044E-2</v>
      </c>
      <c r="I348" s="3">
        <v>6346.2</v>
      </c>
      <c r="J348" s="3">
        <v>243.3</v>
      </c>
      <c r="K348" s="7">
        <v>10.14</v>
      </c>
    </row>
    <row r="349" spans="1:11" x14ac:dyDescent="0.2">
      <c r="A349" s="5" t="s">
        <v>6232</v>
      </c>
      <c r="B349" s="1" t="s">
        <v>6233</v>
      </c>
      <c r="C349" s="1" t="s">
        <v>4158</v>
      </c>
      <c r="D349" s="2" t="s">
        <v>4159</v>
      </c>
      <c r="E349" s="1">
        <v>0</v>
      </c>
      <c r="F349" s="1" t="s">
        <v>4160</v>
      </c>
      <c r="G349" s="3">
        <v>156</v>
      </c>
      <c r="H349" s="4">
        <f t="shared" si="7"/>
        <v>5.0000000000000044E-2</v>
      </c>
      <c r="I349" s="3">
        <v>163.80000000000001</v>
      </c>
      <c r="J349" s="3">
        <v>8.34</v>
      </c>
      <c r="K349" s="7">
        <v>0.35</v>
      </c>
    </row>
    <row r="350" spans="1:11" x14ac:dyDescent="0.2">
      <c r="A350" s="5" t="s">
        <v>6232</v>
      </c>
      <c r="B350" s="1" t="s">
        <v>6233</v>
      </c>
      <c r="C350" s="1" t="s">
        <v>4161</v>
      </c>
      <c r="D350" s="2" t="s">
        <v>4162</v>
      </c>
      <c r="E350" s="1">
        <v>0</v>
      </c>
      <c r="F350" s="1" t="s">
        <v>4163</v>
      </c>
      <c r="G350" s="3">
        <v>128</v>
      </c>
      <c r="H350" s="4">
        <f t="shared" si="7"/>
        <v>5.0000000000000044E-2</v>
      </c>
      <c r="I350" s="3">
        <v>134.4</v>
      </c>
      <c r="J350" s="3">
        <v>6.06</v>
      </c>
      <c r="K350" s="7">
        <v>0.25</v>
      </c>
    </row>
    <row r="351" spans="1:11" ht="22.5" x14ac:dyDescent="0.2">
      <c r="A351" s="5" t="s">
        <v>6232</v>
      </c>
      <c r="B351" s="1" t="s">
        <v>6233</v>
      </c>
      <c r="C351" s="1" t="s">
        <v>4164</v>
      </c>
      <c r="D351" s="2" t="s">
        <v>4165</v>
      </c>
      <c r="E351" s="1">
        <v>0</v>
      </c>
      <c r="F351" s="1" t="s">
        <v>4166</v>
      </c>
      <c r="G351" s="3">
        <v>12861</v>
      </c>
      <c r="H351" s="4">
        <f t="shared" si="7"/>
        <v>-0.16000000000000003</v>
      </c>
      <c r="I351" s="3">
        <v>10803.24</v>
      </c>
      <c r="J351" s="3">
        <v>905.09</v>
      </c>
      <c r="K351" s="7">
        <v>55.46</v>
      </c>
    </row>
    <row r="352" spans="1:11" ht="22.5" x14ac:dyDescent="0.2">
      <c r="A352" s="5" t="s">
        <v>6232</v>
      </c>
      <c r="B352" s="1" t="s">
        <v>6233</v>
      </c>
      <c r="C352" s="1" t="s">
        <v>4167</v>
      </c>
      <c r="D352" s="2" t="s">
        <v>4168</v>
      </c>
      <c r="E352" s="1">
        <v>0</v>
      </c>
      <c r="F352" s="1" t="s">
        <v>4169</v>
      </c>
      <c r="G352" s="3">
        <v>796</v>
      </c>
      <c r="H352" s="4">
        <f t="shared" si="7"/>
        <v>0.20999999999999996</v>
      </c>
      <c r="I352" s="3">
        <v>963.16</v>
      </c>
      <c r="J352" s="3">
        <v>58.77</v>
      </c>
      <c r="K352" s="7">
        <v>3.6</v>
      </c>
    </row>
    <row r="353" spans="1:11" ht="22.5" x14ac:dyDescent="0.2">
      <c r="A353" s="5" t="s">
        <v>6232</v>
      </c>
      <c r="B353" s="1" t="s">
        <v>6233</v>
      </c>
      <c r="C353" s="1" t="s">
        <v>4170</v>
      </c>
      <c r="D353" s="2" t="s">
        <v>4171</v>
      </c>
      <c r="E353" s="1">
        <v>0</v>
      </c>
      <c r="F353" s="1" t="s">
        <v>4172</v>
      </c>
      <c r="G353" s="3">
        <v>1302</v>
      </c>
      <c r="H353" s="4">
        <f t="shared" si="7"/>
        <v>0.20999999999999996</v>
      </c>
      <c r="I353" s="3">
        <v>1575.42</v>
      </c>
      <c r="J353" s="3">
        <v>111.9</v>
      </c>
      <c r="K353" s="7">
        <v>6.86</v>
      </c>
    </row>
    <row r="354" spans="1:11" x14ac:dyDescent="0.2">
      <c r="A354" s="5" t="s">
        <v>6232</v>
      </c>
      <c r="B354" s="1" t="s">
        <v>6233</v>
      </c>
      <c r="C354" s="1" t="s">
        <v>4173</v>
      </c>
      <c r="D354" s="2" t="s">
        <v>4174</v>
      </c>
      <c r="E354" s="1">
        <v>0</v>
      </c>
      <c r="F354" s="1" t="s">
        <v>4175</v>
      </c>
      <c r="G354" s="3">
        <v>2097</v>
      </c>
      <c r="H354" s="4">
        <f t="shared" si="7"/>
        <v>0.20999999999999996</v>
      </c>
      <c r="I354" s="3">
        <v>2537.37</v>
      </c>
      <c r="J354" s="3">
        <v>142.43</v>
      </c>
      <c r="K354" s="7">
        <v>8.73</v>
      </c>
    </row>
    <row r="355" spans="1:11" ht="22.5" x14ac:dyDescent="0.2">
      <c r="A355" s="5" t="s">
        <v>6232</v>
      </c>
      <c r="B355" s="1" t="s">
        <v>6233</v>
      </c>
      <c r="C355" s="1" t="s">
        <v>4176</v>
      </c>
      <c r="D355" s="2" t="s">
        <v>4177</v>
      </c>
      <c r="E355" s="1">
        <v>0</v>
      </c>
      <c r="F355" s="1" t="s">
        <v>4178</v>
      </c>
      <c r="G355" s="3">
        <v>2675</v>
      </c>
      <c r="H355" s="4">
        <f t="shared" si="7"/>
        <v>-0.15000000000000002</v>
      </c>
      <c r="I355" s="3">
        <v>2273.75</v>
      </c>
      <c r="J355" s="3">
        <v>106.98</v>
      </c>
      <c r="K355" s="7">
        <v>4.46</v>
      </c>
    </row>
    <row r="356" spans="1:11" ht="22.5" x14ac:dyDescent="0.2">
      <c r="A356" s="5" t="s">
        <v>6232</v>
      </c>
      <c r="B356" s="1" t="s">
        <v>6233</v>
      </c>
      <c r="C356" s="1" t="s">
        <v>4179</v>
      </c>
      <c r="D356" s="2" t="s">
        <v>4180</v>
      </c>
      <c r="E356" s="1">
        <v>0</v>
      </c>
      <c r="F356" s="1" t="s">
        <v>4181</v>
      </c>
      <c r="G356" s="3">
        <v>2883</v>
      </c>
      <c r="H356" s="4">
        <f t="shared" si="7"/>
        <v>-0.14999999999999991</v>
      </c>
      <c r="I356" s="3">
        <v>2450.5500000000002</v>
      </c>
      <c r="J356" s="3">
        <v>115.32</v>
      </c>
      <c r="K356" s="7">
        <v>4.8099999999999996</v>
      </c>
    </row>
    <row r="357" spans="1:11" ht="22.5" x14ac:dyDescent="0.2">
      <c r="A357" s="5" t="s">
        <v>6232</v>
      </c>
      <c r="B357" s="1" t="s">
        <v>6233</v>
      </c>
      <c r="C357" s="1" t="s">
        <v>4182</v>
      </c>
      <c r="D357" s="2" t="s">
        <v>4183</v>
      </c>
      <c r="E357" s="1">
        <v>0</v>
      </c>
      <c r="F357" s="1" t="s">
        <v>4184</v>
      </c>
      <c r="G357" s="3">
        <v>3092</v>
      </c>
      <c r="H357" s="4">
        <f t="shared" si="7"/>
        <v>-0.15000000000000002</v>
      </c>
      <c r="I357" s="3">
        <v>2628.2</v>
      </c>
      <c r="J357" s="3">
        <v>123.66</v>
      </c>
      <c r="K357" s="7">
        <v>5.15</v>
      </c>
    </row>
    <row r="358" spans="1:11" ht="22.5" x14ac:dyDescent="0.2">
      <c r="A358" s="5" t="s">
        <v>6232</v>
      </c>
      <c r="B358" s="1" t="s">
        <v>6233</v>
      </c>
      <c r="C358" s="1" t="s">
        <v>4185</v>
      </c>
      <c r="D358" s="2" t="s">
        <v>4186</v>
      </c>
      <c r="E358" s="1">
        <v>0</v>
      </c>
      <c r="F358" s="1" t="s">
        <v>4187</v>
      </c>
      <c r="G358" s="3">
        <v>3786</v>
      </c>
      <c r="H358" s="4">
        <f t="shared" si="7"/>
        <v>-0.15000000000000002</v>
      </c>
      <c r="I358" s="3">
        <v>3218.1</v>
      </c>
      <c r="J358" s="3">
        <v>151.44</v>
      </c>
      <c r="K358" s="7">
        <v>6.31</v>
      </c>
    </row>
    <row r="359" spans="1:11" ht="22.5" x14ac:dyDescent="0.2">
      <c r="A359" s="5" t="s">
        <v>6232</v>
      </c>
      <c r="B359" s="1" t="s">
        <v>6233</v>
      </c>
      <c r="C359" s="1" t="s">
        <v>4188</v>
      </c>
      <c r="D359" s="2" t="s">
        <v>4189</v>
      </c>
      <c r="E359" s="1">
        <v>0</v>
      </c>
      <c r="F359" s="1" t="s">
        <v>4190</v>
      </c>
      <c r="G359" s="3">
        <v>6287</v>
      </c>
      <c r="H359" s="4">
        <f t="shared" si="7"/>
        <v>-0.15000000000000002</v>
      </c>
      <c r="I359" s="3">
        <v>5343.95</v>
      </c>
      <c r="J359" s="3">
        <v>251.46</v>
      </c>
      <c r="K359" s="7">
        <v>10.48</v>
      </c>
    </row>
    <row r="360" spans="1:11" ht="22.5" x14ac:dyDescent="0.2">
      <c r="A360" s="5" t="s">
        <v>6232</v>
      </c>
      <c r="B360" s="1" t="s">
        <v>6233</v>
      </c>
      <c r="C360" s="1" t="s">
        <v>4191</v>
      </c>
      <c r="D360" s="2" t="s">
        <v>4192</v>
      </c>
      <c r="E360" s="1">
        <v>0</v>
      </c>
      <c r="F360" s="1" t="s">
        <v>4193</v>
      </c>
      <c r="G360" s="3">
        <v>2537</v>
      </c>
      <c r="H360" s="4">
        <f t="shared" si="7"/>
        <v>-0.15000000000000002</v>
      </c>
      <c r="I360" s="3">
        <v>2156.4499999999998</v>
      </c>
      <c r="J360" s="3">
        <v>101.46</v>
      </c>
      <c r="K360" s="7">
        <v>4.2300000000000004</v>
      </c>
    </row>
    <row r="361" spans="1:11" ht="22.5" x14ac:dyDescent="0.2">
      <c r="A361" s="5" t="s">
        <v>6232</v>
      </c>
      <c r="B361" s="1" t="s">
        <v>6233</v>
      </c>
      <c r="C361" s="1" t="s">
        <v>4194</v>
      </c>
      <c r="D361" s="2" t="s">
        <v>4195</v>
      </c>
      <c r="E361" s="1">
        <v>0</v>
      </c>
      <c r="F361" s="1" t="s">
        <v>4196</v>
      </c>
      <c r="G361" s="3">
        <v>2745</v>
      </c>
      <c r="H361" s="4">
        <f t="shared" si="7"/>
        <v>-0.15000000000000002</v>
      </c>
      <c r="I361" s="3">
        <v>2333.25</v>
      </c>
      <c r="J361" s="3">
        <v>109.8</v>
      </c>
      <c r="K361" s="7">
        <v>4.58</v>
      </c>
    </row>
    <row r="362" spans="1:11" ht="22.5" x14ac:dyDescent="0.2">
      <c r="A362" s="5" t="s">
        <v>6232</v>
      </c>
      <c r="B362" s="1" t="s">
        <v>6233</v>
      </c>
      <c r="C362" s="1" t="s">
        <v>4197</v>
      </c>
      <c r="D362" s="2" t="s">
        <v>4198</v>
      </c>
      <c r="E362" s="1">
        <v>0</v>
      </c>
      <c r="F362" s="1" t="s">
        <v>4199</v>
      </c>
      <c r="G362" s="3">
        <v>2952</v>
      </c>
      <c r="H362" s="4">
        <f t="shared" si="7"/>
        <v>-0.15000000000000002</v>
      </c>
      <c r="I362" s="3">
        <v>2509.1999999999998</v>
      </c>
      <c r="J362" s="3">
        <v>118.08</v>
      </c>
      <c r="K362" s="7">
        <v>4.92</v>
      </c>
    </row>
    <row r="363" spans="1:11" ht="22.5" x14ac:dyDescent="0.2">
      <c r="A363" s="5" t="s">
        <v>6232</v>
      </c>
      <c r="B363" s="1" t="s">
        <v>6233</v>
      </c>
      <c r="C363" s="1" t="s">
        <v>4200</v>
      </c>
      <c r="D363" s="2" t="s">
        <v>4201</v>
      </c>
      <c r="E363" s="1">
        <v>0</v>
      </c>
      <c r="F363" s="1" t="s">
        <v>4202</v>
      </c>
      <c r="G363" s="3">
        <v>3648</v>
      </c>
      <c r="H363" s="4">
        <f t="shared" si="7"/>
        <v>-0.14999999999999991</v>
      </c>
      <c r="I363" s="3">
        <v>3100.8</v>
      </c>
      <c r="J363" s="3">
        <v>145.91999999999999</v>
      </c>
      <c r="K363" s="7">
        <v>6.08</v>
      </c>
    </row>
    <row r="364" spans="1:11" ht="22.5" x14ac:dyDescent="0.2">
      <c r="A364" s="5" t="s">
        <v>6232</v>
      </c>
      <c r="B364" s="1" t="s">
        <v>6233</v>
      </c>
      <c r="C364" s="1" t="s">
        <v>4203</v>
      </c>
      <c r="D364" s="2" t="s">
        <v>4204</v>
      </c>
      <c r="E364" s="1">
        <v>0</v>
      </c>
      <c r="F364" s="1" t="s">
        <v>4205</v>
      </c>
      <c r="G364" s="3">
        <v>6149</v>
      </c>
      <c r="H364" s="4">
        <f t="shared" si="7"/>
        <v>-0.15000000000000002</v>
      </c>
      <c r="I364" s="3">
        <v>5226.6499999999996</v>
      </c>
      <c r="J364" s="3">
        <v>245.94</v>
      </c>
      <c r="K364" s="7">
        <v>10.25</v>
      </c>
    </row>
    <row r="365" spans="1:11" ht="22.5" x14ac:dyDescent="0.2">
      <c r="A365" s="5" t="s">
        <v>6232</v>
      </c>
      <c r="B365" s="1" t="s">
        <v>6233</v>
      </c>
      <c r="C365" s="1" t="s">
        <v>4206</v>
      </c>
      <c r="D365" s="2" t="s">
        <v>4207</v>
      </c>
      <c r="E365" s="1">
        <v>0</v>
      </c>
      <c r="F365" s="1" t="s">
        <v>4208</v>
      </c>
      <c r="G365" s="3">
        <v>2051</v>
      </c>
      <c r="H365" s="4">
        <f t="shared" si="7"/>
        <v>-4.9999999999999933E-2</v>
      </c>
      <c r="I365" s="3">
        <v>1948.45</v>
      </c>
      <c r="J365" s="3">
        <v>82.02</v>
      </c>
      <c r="K365" s="7">
        <v>3.42</v>
      </c>
    </row>
    <row r="366" spans="1:11" ht="22.5" x14ac:dyDescent="0.2">
      <c r="A366" s="5" t="s">
        <v>6232</v>
      </c>
      <c r="B366" s="1" t="s">
        <v>6233</v>
      </c>
      <c r="C366" s="1" t="s">
        <v>4209</v>
      </c>
      <c r="D366" s="2" t="s">
        <v>4210</v>
      </c>
      <c r="E366" s="1">
        <v>0</v>
      </c>
      <c r="F366" s="1" t="s">
        <v>4211</v>
      </c>
      <c r="G366" s="3">
        <v>3417</v>
      </c>
      <c r="H366" s="4">
        <f t="shared" si="7"/>
        <v>-0.17999999999999994</v>
      </c>
      <c r="I366" s="3">
        <v>2801.94</v>
      </c>
      <c r="J366" s="3">
        <v>200.41</v>
      </c>
      <c r="K366" s="7">
        <v>12.28</v>
      </c>
    </row>
    <row r="367" spans="1:11" ht="67.5" x14ac:dyDescent="0.2">
      <c r="A367" s="5" t="s">
        <v>6232</v>
      </c>
      <c r="B367" s="1" t="s">
        <v>6233</v>
      </c>
      <c r="C367" s="1" t="s">
        <v>4212</v>
      </c>
      <c r="D367" s="2" t="s">
        <v>4213</v>
      </c>
      <c r="E367" s="1">
        <v>0</v>
      </c>
      <c r="F367" s="1" t="s">
        <v>4214</v>
      </c>
      <c r="G367" s="3">
        <v>7200</v>
      </c>
      <c r="H367" s="4">
        <f t="shared" si="7"/>
        <v>-5.0000000000000044E-2</v>
      </c>
      <c r="I367" s="3">
        <v>6840</v>
      </c>
      <c r="J367" s="3">
        <v>270</v>
      </c>
      <c r="K367" s="7">
        <v>11.25</v>
      </c>
    </row>
    <row r="368" spans="1:11" ht="78.75" x14ac:dyDescent="0.2">
      <c r="A368" s="5" t="s">
        <v>6232</v>
      </c>
      <c r="B368" s="1" t="s">
        <v>6233</v>
      </c>
      <c r="C368" s="1" t="s">
        <v>4215</v>
      </c>
      <c r="D368" s="2" t="s">
        <v>4216</v>
      </c>
      <c r="E368" s="1">
        <v>0</v>
      </c>
      <c r="F368" s="1" t="s">
        <v>4217</v>
      </c>
      <c r="G368" s="3">
        <v>2280</v>
      </c>
      <c r="H368" s="4">
        <f t="shared" si="7"/>
        <v>-5.0000000000000044E-2</v>
      </c>
      <c r="I368" s="3">
        <v>2166</v>
      </c>
      <c r="J368" s="3">
        <v>85.5</v>
      </c>
      <c r="K368" s="7">
        <v>3.56</v>
      </c>
    </row>
    <row r="369" spans="1:11" ht="33.75" x14ac:dyDescent="0.2">
      <c r="A369" s="5" t="s">
        <v>6232</v>
      </c>
      <c r="B369" s="1" t="s">
        <v>6329</v>
      </c>
      <c r="C369" s="1" t="s">
        <v>4218</v>
      </c>
      <c r="D369" s="2" t="s">
        <v>4219</v>
      </c>
      <c r="E369" s="1">
        <v>0</v>
      </c>
      <c r="F369" s="1" t="s">
        <v>4220</v>
      </c>
      <c r="G369" s="3">
        <v>1478</v>
      </c>
      <c r="H369" s="4">
        <f t="shared" si="7"/>
        <v>-0.16000000000000003</v>
      </c>
      <c r="I369" s="3">
        <v>1241.52</v>
      </c>
      <c r="J369" s="3">
        <v>86.02</v>
      </c>
      <c r="K369" s="7">
        <v>5.27</v>
      </c>
    </row>
    <row r="370" spans="1:11" ht="45" x14ac:dyDescent="0.2">
      <c r="A370" s="5" t="s">
        <v>6232</v>
      </c>
      <c r="B370" s="1" t="s">
        <v>6329</v>
      </c>
      <c r="C370" s="1" t="s">
        <v>4221</v>
      </c>
      <c r="D370" s="2" t="s">
        <v>4222</v>
      </c>
      <c r="E370" s="1">
        <v>0</v>
      </c>
      <c r="F370" s="1" t="s">
        <v>4223</v>
      </c>
      <c r="G370" s="3">
        <v>1478</v>
      </c>
      <c r="H370" s="4">
        <f t="shared" si="7"/>
        <v>-0.16000000000000003</v>
      </c>
      <c r="I370" s="3">
        <v>1241.52</v>
      </c>
      <c r="J370" s="3">
        <v>86.02</v>
      </c>
      <c r="K370" s="7">
        <v>5.27</v>
      </c>
    </row>
    <row r="371" spans="1:11" ht="45" x14ac:dyDescent="0.2">
      <c r="A371" s="5" t="s">
        <v>7118</v>
      </c>
      <c r="B371" s="1" t="s">
        <v>6233</v>
      </c>
      <c r="C371" s="1" t="s">
        <v>4224</v>
      </c>
      <c r="D371" s="2" t="s">
        <v>4225</v>
      </c>
      <c r="E371" s="1">
        <v>16</v>
      </c>
      <c r="F371" s="1" t="s">
        <v>4226</v>
      </c>
      <c r="G371" s="3">
        <v>1087</v>
      </c>
      <c r="H371" s="4">
        <f t="shared" si="7"/>
        <v>-4.9999999999999933E-2</v>
      </c>
      <c r="I371" s="3">
        <v>1032.6500000000001</v>
      </c>
      <c r="J371" s="3">
        <v>54.03</v>
      </c>
      <c r="K371" s="7">
        <v>2.25</v>
      </c>
    </row>
    <row r="372" spans="1:11" ht="33.75" x14ac:dyDescent="0.2">
      <c r="A372" s="5" t="s">
        <v>6232</v>
      </c>
      <c r="B372" s="1" t="s">
        <v>6329</v>
      </c>
      <c r="C372" s="1" t="s">
        <v>4227</v>
      </c>
      <c r="D372" s="2" t="s">
        <v>4228</v>
      </c>
      <c r="E372" s="1">
        <v>4</v>
      </c>
      <c r="F372" s="1" t="s">
        <v>4229</v>
      </c>
      <c r="G372" s="3">
        <v>900</v>
      </c>
      <c r="H372" s="4">
        <f t="shared" si="7"/>
        <v>-0.16000000000000003</v>
      </c>
      <c r="I372" s="3">
        <v>756</v>
      </c>
      <c r="J372" s="3">
        <v>52.36</v>
      </c>
      <c r="K372" s="7">
        <v>3.21</v>
      </c>
    </row>
    <row r="373" spans="1:11" ht="33.75" x14ac:dyDescent="0.2">
      <c r="A373" s="5" t="s">
        <v>6123</v>
      </c>
      <c r="B373" s="1" t="s">
        <v>5926</v>
      </c>
      <c r="C373" s="1" t="s">
        <v>4230</v>
      </c>
      <c r="D373" s="2" t="s">
        <v>4231</v>
      </c>
      <c r="E373" s="1">
        <v>8</v>
      </c>
      <c r="F373" s="1" t="s">
        <v>4232</v>
      </c>
      <c r="G373" s="3">
        <v>1375</v>
      </c>
      <c r="H373" s="4">
        <f t="shared" si="7"/>
        <v>-5.0000000000000044E-2</v>
      </c>
      <c r="I373" s="3">
        <v>1306.25</v>
      </c>
      <c r="J373" s="3">
        <v>104.74</v>
      </c>
      <c r="K373" s="7">
        <v>6.82</v>
      </c>
    </row>
    <row r="374" spans="1:11" ht="78.75" x14ac:dyDescent="0.2">
      <c r="A374" s="5" t="s">
        <v>6232</v>
      </c>
      <c r="B374" s="1" t="s">
        <v>6233</v>
      </c>
      <c r="C374" s="1" t="s">
        <v>4233</v>
      </c>
      <c r="D374" s="2" t="s">
        <v>4234</v>
      </c>
      <c r="E374" s="1">
        <v>0</v>
      </c>
      <c r="F374" s="1" t="s">
        <v>4235</v>
      </c>
      <c r="G374" s="3">
        <v>2088</v>
      </c>
      <c r="H374" s="4">
        <f t="shared" si="7"/>
        <v>-5.0000000000000044E-2</v>
      </c>
      <c r="I374" s="3">
        <v>1983.6</v>
      </c>
      <c r="J374" s="3">
        <v>78</v>
      </c>
      <c r="K374" s="7">
        <v>3.25</v>
      </c>
    </row>
    <row r="375" spans="1:11" ht="90" x14ac:dyDescent="0.2">
      <c r="A375" s="5" t="s">
        <v>6232</v>
      </c>
      <c r="B375" s="1" t="s">
        <v>6233</v>
      </c>
      <c r="C375" s="1" t="s">
        <v>4236</v>
      </c>
      <c r="D375" s="2" t="s">
        <v>4237</v>
      </c>
      <c r="E375" s="1">
        <v>0</v>
      </c>
      <c r="F375" s="1" t="s">
        <v>4238</v>
      </c>
      <c r="G375" s="3">
        <v>896</v>
      </c>
      <c r="H375" s="4">
        <f t="shared" si="7"/>
        <v>-4.9999999999999933E-2</v>
      </c>
      <c r="I375" s="3">
        <v>851.2</v>
      </c>
      <c r="J375" s="3">
        <v>33.6</v>
      </c>
      <c r="K375" s="7">
        <v>1.4</v>
      </c>
    </row>
    <row r="376" spans="1:11" ht="90" x14ac:dyDescent="0.2">
      <c r="A376" s="5" t="s">
        <v>6123</v>
      </c>
      <c r="B376" s="1" t="s">
        <v>6233</v>
      </c>
      <c r="C376" s="1" t="s">
        <v>4239</v>
      </c>
      <c r="D376" s="2" t="s">
        <v>4240</v>
      </c>
      <c r="E376" s="1">
        <v>0</v>
      </c>
      <c r="F376" s="1" t="s">
        <v>4241</v>
      </c>
      <c r="G376" s="3">
        <v>1380</v>
      </c>
      <c r="H376" s="4">
        <f t="shared" si="7"/>
        <v>-9.9999999999999978E-2</v>
      </c>
      <c r="I376" s="3">
        <v>1242</v>
      </c>
      <c r="J376" s="3">
        <v>105.12</v>
      </c>
      <c r="K376" s="7">
        <v>6.84</v>
      </c>
    </row>
    <row r="377" spans="1:11" ht="22.5" x14ac:dyDescent="0.2">
      <c r="A377" s="5" t="s">
        <v>6123</v>
      </c>
      <c r="B377" s="1" t="s">
        <v>6233</v>
      </c>
      <c r="C377" s="1" t="s">
        <v>4242</v>
      </c>
      <c r="D377" s="2" t="s">
        <v>4243</v>
      </c>
      <c r="E377" s="1">
        <v>0</v>
      </c>
      <c r="F377" s="1" t="s">
        <v>4244</v>
      </c>
      <c r="G377" s="3">
        <v>191</v>
      </c>
      <c r="H377" s="4">
        <f t="shared" si="7"/>
        <v>-9.9999999999999978E-2</v>
      </c>
      <c r="I377" s="3">
        <v>171.9</v>
      </c>
      <c r="J377" s="3">
        <v>14.57</v>
      </c>
      <c r="K377" s="7">
        <v>0.95</v>
      </c>
    </row>
    <row r="378" spans="1:11" ht="56.25" x14ac:dyDescent="0.2">
      <c r="A378" s="5" t="s">
        <v>6123</v>
      </c>
      <c r="B378" s="1" t="s">
        <v>6233</v>
      </c>
      <c r="C378" s="1" t="s">
        <v>4245</v>
      </c>
      <c r="D378" s="2" t="s">
        <v>4246</v>
      </c>
      <c r="E378" s="1">
        <v>0</v>
      </c>
      <c r="F378" s="1" t="s">
        <v>4247</v>
      </c>
      <c r="G378" s="3">
        <v>94</v>
      </c>
      <c r="H378" s="4">
        <f t="shared" si="7"/>
        <v>-5.0000000000000044E-2</v>
      </c>
      <c r="I378" s="3">
        <v>89.3</v>
      </c>
      <c r="J378" s="3">
        <v>7.14</v>
      </c>
      <c r="K378" s="7">
        <v>0.47</v>
      </c>
    </row>
    <row r="379" spans="1:11" ht="90" x14ac:dyDescent="0.2">
      <c r="A379" s="5" t="s">
        <v>6232</v>
      </c>
      <c r="B379" s="1" t="s">
        <v>6329</v>
      </c>
      <c r="C379" s="1" t="s">
        <v>4248</v>
      </c>
      <c r="D379" s="2" t="s">
        <v>4249</v>
      </c>
      <c r="E379" s="1">
        <v>0</v>
      </c>
      <c r="F379" s="1" t="s">
        <v>4250</v>
      </c>
      <c r="G379" s="3">
        <v>492</v>
      </c>
      <c r="H379" s="4">
        <f t="shared" si="7"/>
        <v>-0.33073170731707324</v>
      </c>
      <c r="I379" s="3">
        <v>329.28</v>
      </c>
      <c r="J379" s="3">
        <v>21.55</v>
      </c>
      <c r="K379" s="7">
        <v>1.32</v>
      </c>
    </row>
    <row r="380" spans="1:11" ht="90" x14ac:dyDescent="0.2">
      <c r="A380" s="5" t="s">
        <v>6123</v>
      </c>
      <c r="B380" s="1" t="s">
        <v>6233</v>
      </c>
      <c r="C380" s="1" t="s">
        <v>4251</v>
      </c>
      <c r="D380" s="2" t="s">
        <v>4252</v>
      </c>
      <c r="E380" s="1">
        <v>0</v>
      </c>
      <c r="F380" s="1" t="s">
        <v>4253</v>
      </c>
      <c r="G380" s="3">
        <v>272</v>
      </c>
      <c r="H380" s="4">
        <f t="shared" si="7"/>
        <v>-9.9999999999999978E-2</v>
      </c>
      <c r="I380" s="3">
        <v>244.8</v>
      </c>
      <c r="J380" s="3">
        <v>20.66</v>
      </c>
      <c r="K380" s="7">
        <v>1.35</v>
      </c>
    </row>
    <row r="381" spans="1:11" ht="90" x14ac:dyDescent="0.2">
      <c r="A381" s="5" t="s">
        <v>6123</v>
      </c>
      <c r="B381" s="1" t="s">
        <v>6233</v>
      </c>
      <c r="C381" s="1" t="s">
        <v>4254</v>
      </c>
      <c r="D381" s="2" t="s">
        <v>4255</v>
      </c>
      <c r="E381" s="1">
        <v>0</v>
      </c>
      <c r="F381" s="1" t="s">
        <v>4256</v>
      </c>
      <c r="G381" s="3">
        <v>234</v>
      </c>
      <c r="H381" s="4">
        <f t="shared" si="7"/>
        <v>-9.9999999999999978E-2</v>
      </c>
      <c r="I381" s="3">
        <v>210.6</v>
      </c>
      <c r="J381" s="3">
        <v>17.809999999999999</v>
      </c>
      <c r="K381" s="7">
        <v>1.1599999999999999</v>
      </c>
    </row>
    <row r="382" spans="1:11" ht="45" x14ac:dyDescent="0.2">
      <c r="A382" s="5" t="s">
        <v>6232</v>
      </c>
      <c r="B382" s="1" t="s">
        <v>6233</v>
      </c>
      <c r="C382" s="1" t="s">
        <v>4257</v>
      </c>
      <c r="D382" s="2" t="s">
        <v>4258</v>
      </c>
      <c r="E382" s="1">
        <v>0</v>
      </c>
      <c r="F382" s="1" t="s">
        <v>4259</v>
      </c>
      <c r="G382" s="3">
        <v>177</v>
      </c>
      <c r="H382" s="4">
        <f t="shared" si="7"/>
        <v>-0.15000000000000002</v>
      </c>
      <c r="I382" s="3">
        <v>150.44999999999999</v>
      </c>
      <c r="J382" s="3">
        <v>6.6</v>
      </c>
      <c r="K382" s="7">
        <v>0.28000000000000003</v>
      </c>
    </row>
    <row r="383" spans="1:11" ht="90" x14ac:dyDescent="0.2">
      <c r="A383" s="5" t="s">
        <v>6232</v>
      </c>
      <c r="B383" s="1" t="s">
        <v>6233</v>
      </c>
      <c r="C383" s="1" t="s">
        <v>4260</v>
      </c>
      <c r="D383" s="2" t="s">
        <v>4261</v>
      </c>
      <c r="E383" s="1">
        <v>0</v>
      </c>
      <c r="F383" s="1" t="s">
        <v>4262</v>
      </c>
      <c r="G383" s="3">
        <v>513</v>
      </c>
      <c r="H383" s="4">
        <f t="shared" si="7"/>
        <v>-0.15999999999999992</v>
      </c>
      <c r="I383" s="3">
        <v>430.92</v>
      </c>
      <c r="J383" s="3">
        <v>28.06</v>
      </c>
      <c r="K383" s="7">
        <v>1.72</v>
      </c>
    </row>
    <row r="384" spans="1:11" ht="90" x14ac:dyDescent="0.2">
      <c r="A384" s="5" t="s">
        <v>6232</v>
      </c>
      <c r="B384" s="1" t="s">
        <v>6233</v>
      </c>
      <c r="C384" s="1" t="s">
        <v>4263</v>
      </c>
      <c r="D384" s="2" t="s">
        <v>4264</v>
      </c>
      <c r="E384" s="1">
        <v>0</v>
      </c>
      <c r="F384" s="1" t="s">
        <v>4265</v>
      </c>
      <c r="G384" s="3">
        <v>4700</v>
      </c>
      <c r="H384" s="4">
        <f t="shared" si="7"/>
        <v>-0.16000000000000003</v>
      </c>
      <c r="I384" s="3">
        <v>3948</v>
      </c>
      <c r="J384" s="3">
        <v>206.74</v>
      </c>
      <c r="K384" s="7">
        <v>12.67</v>
      </c>
    </row>
    <row r="385" spans="1:11" ht="78.75" x14ac:dyDescent="0.2">
      <c r="A385" s="5" t="s">
        <v>6232</v>
      </c>
      <c r="B385" s="1" t="s">
        <v>6233</v>
      </c>
      <c r="C385" s="1" t="s">
        <v>4266</v>
      </c>
      <c r="D385" s="2" t="s">
        <v>4267</v>
      </c>
      <c r="E385" s="1">
        <v>0</v>
      </c>
      <c r="F385" s="1" t="s">
        <v>4268</v>
      </c>
      <c r="G385" s="3">
        <v>3200</v>
      </c>
      <c r="H385" s="4">
        <f t="shared" si="7"/>
        <v>-0.16000000000000003</v>
      </c>
      <c r="I385" s="3">
        <v>2688</v>
      </c>
      <c r="J385" s="3">
        <v>140.76</v>
      </c>
      <c r="K385" s="7">
        <v>8.6300000000000008</v>
      </c>
    </row>
    <row r="386" spans="1:11" ht="78.75" x14ac:dyDescent="0.2">
      <c r="A386" s="5" t="s">
        <v>6232</v>
      </c>
      <c r="B386" s="1" t="s">
        <v>6233</v>
      </c>
      <c r="C386" s="1" t="s">
        <v>4269</v>
      </c>
      <c r="D386" s="2" t="s">
        <v>4270</v>
      </c>
      <c r="E386" s="1">
        <v>0</v>
      </c>
      <c r="F386" s="1" t="s">
        <v>4271</v>
      </c>
      <c r="G386" s="3">
        <v>2600</v>
      </c>
      <c r="H386" s="4">
        <f t="shared" si="7"/>
        <v>-0.16000000000000003</v>
      </c>
      <c r="I386" s="3">
        <v>2184</v>
      </c>
      <c r="J386" s="3">
        <v>114.37</v>
      </c>
      <c r="K386" s="7">
        <v>7.01</v>
      </c>
    </row>
    <row r="387" spans="1:11" ht="90" x14ac:dyDescent="0.2">
      <c r="A387" s="5" t="s">
        <v>6232</v>
      </c>
      <c r="B387" s="1" t="s">
        <v>6233</v>
      </c>
      <c r="C387" s="1" t="s">
        <v>4272</v>
      </c>
      <c r="D387" s="2" t="s">
        <v>4273</v>
      </c>
      <c r="E387" s="1">
        <v>2</v>
      </c>
      <c r="F387" s="1" t="s">
        <v>4274</v>
      </c>
      <c r="G387" s="3">
        <v>2000</v>
      </c>
      <c r="H387" s="4">
        <f t="shared" si="7"/>
        <v>-0.19999999999999996</v>
      </c>
      <c r="I387" s="3">
        <v>1600</v>
      </c>
      <c r="J387" s="3">
        <v>60</v>
      </c>
      <c r="K387" s="7">
        <v>2.5</v>
      </c>
    </row>
    <row r="388" spans="1:11" ht="45" x14ac:dyDescent="0.2">
      <c r="A388" s="5" t="s">
        <v>5624</v>
      </c>
      <c r="B388" s="1" t="s">
        <v>6233</v>
      </c>
      <c r="C388" s="1" t="s">
        <v>4275</v>
      </c>
      <c r="D388" s="2" t="s">
        <v>4276</v>
      </c>
      <c r="E388" s="1">
        <v>0</v>
      </c>
      <c r="F388" s="1" t="s">
        <v>4277</v>
      </c>
      <c r="G388" s="3">
        <v>1500</v>
      </c>
      <c r="H388" s="4">
        <f t="shared" si="7"/>
        <v>-0.19999999999999996</v>
      </c>
      <c r="I388" s="3">
        <v>1200</v>
      </c>
      <c r="J388" s="3">
        <v>45</v>
      </c>
      <c r="K388" s="7">
        <v>1.88</v>
      </c>
    </row>
    <row r="389" spans="1:11" ht="56.25" x14ac:dyDescent="0.2">
      <c r="A389" s="5" t="s">
        <v>5624</v>
      </c>
      <c r="B389" s="1" t="s">
        <v>6233</v>
      </c>
      <c r="C389" s="1" t="s">
        <v>4278</v>
      </c>
      <c r="D389" s="2" t="s">
        <v>4279</v>
      </c>
      <c r="E389" s="1">
        <v>0</v>
      </c>
      <c r="F389" s="1" t="s">
        <v>4280</v>
      </c>
      <c r="G389" s="3">
        <v>11000</v>
      </c>
      <c r="H389" s="4">
        <f t="shared" si="7"/>
        <v>-0.14000000000000001</v>
      </c>
      <c r="I389" s="3">
        <v>9460</v>
      </c>
      <c r="J389" s="3">
        <v>330</v>
      </c>
      <c r="K389" s="7">
        <v>0</v>
      </c>
    </row>
    <row r="390" spans="1:11" ht="33.75" x14ac:dyDescent="0.2">
      <c r="A390" s="5" t="s">
        <v>5624</v>
      </c>
      <c r="B390" s="1" t="s">
        <v>6233</v>
      </c>
      <c r="C390" s="1" t="s">
        <v>4281</v>
      </c>
      <c r="D390" s="2" t="s">
        <v>4282</v>
      </c>
      <c r="E390" s="1">
        <v>0</v>
      </c>
      <c r="F390" s="1" t="s">
        <v>4283</v>
      </c>
      <c r="G390" s="3">
        <v>11000</v>
      </c>
      <c r="H390" s="4">
        <f t="shared" si="7"/>
        <v>-0.14000000000000001</v>
      </c>
      <c r="I390" s="3">
        <v>9460</v>
      </c>
      <c r="J390" s="3">
        <v>0</v>
      </c>
      <c r="K390" s="7">
        <v>0</v>
      </c>
    </row>
    <row r="391" spans="1:11" x14ac:dyDescent="0.2">
      <c r="A391" s="5" t="s">
        <v>6232</v>
      </c>
      <c r="B391" s="1" t="s">
        <v>6233</v>
      </c>
      <c r="C391" s="1" t="s">
        <v>4284</v>
      </c>
      <c r="D391" s="2" t="s">
        <v>4285</v>
      </c>
      <c r="E391" s="1">
        <v>0</v>
      </c>
      <c r="F391" s="1" t="s">
        <v>4286</v>
      </c>
      <c r="G391" s="3">
        <v>2000</v>
      </c>
      <c r="H391" s="4">
        <f t="shared" si="7"/>
        <v>-0.6</v>
      </c>
      <c r="I391" s="3">
        <v>800</v>
      </c>
      <c r="J391" s="3">
        <v>0</v>
      </c>
      <c r="K391" s="7">
        <v>0</v>
      </c>
    </row>
    <row r="392" spans="1:11" x14ac:dyDescent="0.2">
      <c r="A392" s="5" t="s">
        <v>6232</v>
      </c>
      <c r="B392" s="1" t="s">
        <v>6233</v>
      </c>
      <c r="C392" s="1" t="s">
        <v>4287</v>
      </c>
      <c r="D392" s="2" t="s">
        <v>4288</v>
      </c>
      <c r="E392" s="1">
        <v>0</v>
      </c>
      <c r="F392" s="1" t="s">
        <v>4289</v>
      </c>
      <c r="G392" s="3">
        <v>5250</v>
      </c>
      <c r="H392" s="4">
        <f t="shared" si="7"/>
        <v>-0.6</v>
      </c>
      <c r="I392" s="3">
        <v>2100</v>
      </c>
      <c r="J392" s="3">
        <v>0</v>
      </c>
      <c r="K392" s="7">
        <v>0</v>
      </c>
    </row>
    <row r="393" spans="1:11" x14ac:dyDescent="0.2">
      <c r="A393" s="5" t="s">
        <v>6232</v>
      </c>
      <c r="B393" s="1" t="s">
        <v>6233</v>
      </c>
      <c r="C393" s="1" t="s">
        <v>4290</v>
      </c>
      <c r="D393" s="2" t="s">
        <v>4291</v>
      </c>
      <c r="E393" s="1">
        <v>0</v>
      </c>
      <c r="F393" s="1" t="s">
        <v>4292</v>
      </c>
      <c r="G393" s="3">
        <v>442</v>
      </c>
      <c r="H393" s="4">
        <f t="shared" si="7"/>
        <v>-9.9999999999999978E-2</v>
      </c>
      <c r="I393" s="3">
        <v>397.8</v>
      </c>
      <c r="J393" s="3">
        <v>16.5</v>
      </c>
      <c r="K393" s="7">
        <v>0.69</v>
      </c>
    </row>
    <row r="394" spans="1:11" x14ac:dyDescent="0.2">
      <c r="A394" s="5" t="s">
        <v>4293</v>
      </c>
      <c r="B394" s="1" t="s">
        <v>6233</v>
      </c>
      <c r="C394" s="1" t="s">
        <v>4294</v>
      </c>
      <c r="D394" s="2" t="s">
        <v>4295</v>
      </c>
      <c r="E394" s="1">
        <v>0</v>
      </c>
      <c r="F394" s="1" t="s">
        <v>4296</v>
      </c>
      <c r="G394" s="3">
        <v>3564</v>
      </c>
      <c r="H394" s="4">
        <f t="shared" si="7"/>
        <v>-9.9999999999999978E-2</v>
      </c>
      <c r="I394" s="3">
        <v>3207.6</v>
      </c>
      <c r="J394" s="3">
        <v>271.47000000000003</v>
      </c>
      <c r="K394" s="7">
        <v>17.670000000000002</v>
      </c>
    </row>
    <row r="395" spans="1:11" ht="22.5" x14ac:dyDescent="0.2">
      <c r="A395" s="5" t="s">
        <v>6232</v>
      </c>
      <c r="B395" s="1" t="s">
        <v>6233</v>
      </c>
      <c r="C395" s="1" t="s">
        <v>4297</v>
      </c>
      <c r="D395" s="2" t="s">
        <v>4298</v>
      </c>
      <c r="E395" s="1">
        <v>0</v>
      </c>
      <c r="F395" s="1" t="s">
        <v>4299</v>
      </c>
      <c r="G395" s="3">
        <v>62</v>
      </c>
      <c r="H395" s="4">
        <f t="shared" si="7"/>
        <v>4.9999999999999822E-2</v>
      </c>
      <c r="I395" s="3">
        <v>65.099999999999994</v>
      </c>
      <c r="J395" s="3">
        <v>2.76</v>
      </c>
      <c r="K395" s="7">
        <v>0.12</v>
      </c>
    </row>
    <row r="396" spans="1:11" ht="22.5" x14ac:dyDescent="0.2">
      <c r="A396" s="5" t="s">
        <v>6232</v>
      </c>
      <c r="B396" s="1" t="s">
        <v>6233</v>
      </c>
      <c r="C396" s="1" t="s">
        <v>4300</v>
      </c>
      <c r="D396" s="2" t="s">
        <v>4301</v>
      </c>
      <c r="E396" s="1">
        <v>0</v>
      </c>
      <c r="F396" s="1" t="s">
        <v>4302</v>
      </c>
      <c r="G396" s="3">
        <v>105</v>
      </c>
      <c r="H396" s="4">
        <f t="shared" si="7"/>
        <v>5.0000000000000044E-2</v>
      </c>
      <c r="I396" s="3">
        <v>110.25</v>
      </c>
      <c r="J396" s="3">
        <v>4.2</v>
      </c>
      <c r="K396" s="7">
        <v>0.18</v>
      </c>
    </row>
    <row r="397" spans="1:11" ht="45" x14ac:dyDescent="0.2">
      <c r="A397" s="5" t="s">
        <v>6232</v>
      </c>
      <c r="B397" s="1" t="s">
        <v>6233</v>
      </c>
      <c r="C397" s="1" t="s">
        <v>4303</v>
      </c>
      <c r="D397" s="2" t="s">
        <v>4304</v>
      </c>
      <c r="E397" s="1">
        <v>0</v>
      </c>
      <c r="F397" s="1" t="s">
        <v>4305</v>
      </c>
      <c r="G397" s="3">
        <v>9100</v>
      </c>
      <c r="H397" s="4">
        <f t="shared" si="7"/>
        <v>-9.9999999999999978E-2</v>
      </c>
      <c r="I397" s="3">
        <v>8190</v>
      </c>
      <c r="J397" s="3">
        <v>0</v>
      </c>
      <c r="K397" s="7">
        <v>0</v>
      </c>
    </row>
    <row r="398" spans="1:11" ht="22.5" x14ac:dyDescent="0.2">
      <c r="A398" s="5" t="s">
        <v>6232</v>
      </c>
      <c r="B398" s="1" t="s">
        <v>6233</v>
      </c>
      <c r="C398" s="1" t="s">
        <v>4306</v>
      </c>
      <c r="D398" s="2" t="s">
        <v>4307</v>
      </c>
      <c r="E398" s="1">
        <v>0</v>
      </c>
      <c r="F398" s="1" t="s">
        <v>4308</v>
      </c>
      <c r="G398" s="3">
        <v>893</v>
      </c>
      <c r="H398" s="4">
        <f t="shared" si="7"/>
        <v>-0.14000000000000001</v>
      </c>
      <c r="I398" s="3">
        <v>767.98</v>
      </c>
      <c r="J398" s="3">
        <v>35.700000000000003</v>
      </c>
      <c r="K398" s="7">
        <v>1.49</v>
      </c>
    </row>
    <row r="399" spans="1:11" x14ac:dyDescent="0.2">
      <c r="A399" s="5" t="s">
        <v>6232</v>
      </c>
      <c r="B399" s="1" t="s">
        <v>6233</v>
      </c>
      <c r="C399" s="1" t="s">
        <v>4309</v>
      </c>
      <c r="D399" s="2" t="s">
        <v>4310</v>
      </c>
      <c r="E399" s="1">
        <v>0</v>
      </c>
      <c r="F399" s="1" t="s">
        <v>4311</v>
      </c>
      <c r="G399" s="3">
        <v>0</v>
      </c>
      <c r="H399" s="4">
        <f t="shared" si="7"/>
        <v>0</v>
      </c>
      <c r="I399" s="3">
        <v>0</v>
      </c>
      <c r="J399" s="3">
        <v>0</v>
      </c>
      <c r="K399" s="7">
        <v>0</v>
      </c>
    </row>
    <row r="400" spans="1:11" x14ac:dyDescent="0.2">
      <c r="A400" s="5" t="s">
        <v>6232</v>
      </c>
      <c r="B400" s="1" t="s">
        <v>6233</v>
      </c>
      <c r="C400" s="1" t="s">
        <v>4312</v>
      </c>
      <c r="D400" s="2" t="s">
        <v>4313</v>
      </c>
      <c r="E400" s="1">
        <v>0</v>
      </c>
      <c r="F400" s="1" t="s">
        <v>4314</v>
      </c>
      <c r="G400" s="3">
        <v>0</v>
      </c>
      <c r="H400" s="4">
        <f t="shared" si="7"/>
        <v>0</v>
      </c>
      <c r="I400" s="3">
        <v>0</v>
      </c>
      <c r="J400" s="3">
        <v>0</v>
      </c>
      <c r="K400" s="7">
        <v>0</v>
      </c>
    </row>
    <row r="401" spans="1:11" ht="22.5" x14ac:dyDescent="0.2">
      <c r="A401" s="5" t="s">
        <v>6232</v>
      </c>
      <c r="B401" s="1" t="s">
        <v>6233</v>
      </c>
      <c r="C401" s="1" t="s">
        <v>4315</v>
      </c>
      <c r="D401" s="2" t="s">
        <v>4316</v>
      </c>
      <c r="E401" s="1">
        <v>0</v>
      </c>
      <c r="F401" s="1" t="s">
        <v>4317</v>
      </c>
      <c r="G401" s="3">
        <v>4498</v>
      </c>
      <c r="H401" s="4">
        <f t="shared" si="7"/>
        <v>-0.14999999999999991</v>
      </c>
      <c r="I401" s="3">
        <v>3823.3</v>
      </c>
      <c r="J401" s="3">
        <v>263.93</v>
      </c>
      <c r="K401" s="7">
        <v>43</v>
      </c>
    </row>
    <row r="402" spans="1:11" ht="22.5" x14ac:dyDescent="0.2">
      <c r="A402" s="5" t="s">
        <v>6232</v>
      </c>
      <c r="B402" s="1" t="s">
        <v>6233</v>
      </c>
      <c r="C402" s="1" t="s">
        <v>4318</v>
      </c>
      <c r="D402" s="2" t="s">
        <v>4319</v>
      </c>
      <c r="E402" s="1">
        <v>0</v>
      </c>
      <c r="F402" s="1" t="s">
        <v>4320</v>
      </c>
      <c r="G402" s="3">
        <v>562</v>
      </c>
      <c r="H402" s="4">
        <f t="shared" si="7"/>
        <v>-0.18000000000000005</v>
      </c>
      <c r="I402" s="3">
        <v>460.84</v>
      </c>
      <c r="J402" s="3">
        <v>31.88</v>
      </c>
      <c r="K402" s="7">
        <v>7</v>
      </c>
    </row>
    <row r="403" spans="1:11" x14ac:dyDescent="0.2">
      <c r="A403" s="5" t="s">
        <v>6232</v>
      </c>
      <c r="B403" s="1" t="s">
        <v>6233</v>
      </c>
      <c r="C403" s="1" t="s">
        <v>4321</v>
      </c>
      <c r="D403" s="2" t="s">
        <v>4322</v>
      </c>
      <c r="E403" s="1">
        <v>0</v>
      </c>
      <c r="F403" s="1" t="s">
        <v>4323</v>
      </c>
      <c r="G403" s="3">
        <v>404</v>
      </c>
      <c r="H403" s="4">
        <f t="shared" si="7"/>
        <v>-9.9999999999999978E-2</v>
      </c>
      <c r="I403" s="3">
        <v>363.6</v>
      </c>
      <c r="J403" s="3">
        <v>19.38</v>
      </c>
      <c r="K403" s="7">
        <v>0.81</v>
      </c>
    </row>
    <row r="404" spans="1:11" x14ac:dyDescent="0.2">
      <c r="A404" s="5" t="s">
        <v>6232</v>
      </c>
      <c r="B404" s="1" t="s">
        <v>6233</v>
      </c>
      <c r="C404" s="1" t="s">
        <v>4324</v>
      </c>
      <c r="D404" s="2" t="s">
        <v>4325</v>
      </c>
      <c r="E404" s="1">
        <v>0</v>
      </c>
      <c r="F404" s="1" t="s">
        <v>4326</v>
      </c>
      <c r="G404" s="3">
        <v>0</v>
      </c>
      <c r="H404" s="4">
        <f t="shared" si="7"/>
        <v>0</v>
      </c>
      <c r="I404" s="3">
        <v>0</v>
      </c>
      <c r="J404" s="3">
        <v>0</v>
      </c>
      <c r="K404" s="7">
        <v>0</v>
      </c>
    </row>
    <row r="405" spans="1:11" x14ac:dyDescent="0.2">
      <c r="A405" s="5" t="s">
        <v>6232</v>
      </c>
      <c r="B405" s="1" t="s">
        <v>6233</v>
      </c>
      <c r="C405" s="1" t="s">
        <v>4327</v>
      </c>
      <c r="D405" s="2" t="s">
        <v>4328</v>
      </c>
      <c r="E405" s="1">
        <v>0</v>
      </c>
      <c r="F405" s="1" t="s">
        <v>4329</v>
      </c>
      <c r="G405" s="3">
        <v>2254</v>
      </c>
      <c r="H405" s="4">
        <f t="shared" si="7"/>
        <v>0.10000000000000009</v>
      </c>
      <c r="I405" s="3">
        <v>2479.4</v>
      </c>
      <c r="J405" s="3">
        <v>108.42</v>
      </c>
      <c r="K405" s="7">
        <v>4.5199999999999996</v>
      </c>
    </row>
    <row r="406" spans="1:11" x14ac:dyDescent="0.2">
      <c r="A406" s="5" t="s">
        <v>6232</v>
      </c>
      <c r="B406" s="1" t="s">
        <v>6233</v>
      </c>
      <c r="C406" s="1" t="s">
        <v>4330</v>
      </c>
      <c r="D406" s="2" t="s">
        <v>4331</v>
      </c>
      <c r="E406" s="1">
        <v>0</v>
      </c>
      <c r="F406" s="1" t="s">
        <v>4332</v>
      </c>
      <c r="G406" s="3">
        <v>0</v>
      </c>
      <c r="H406" s="4">
        <f t="shared" si="7"/>
        <v>0</v>
      </c>
      <c r="I406" s="3">
        <v>0</v>
      </c>
      <c r="J406" s="3">
        <v>0</v>
      </c>
      <c r="K406" s="7">
        <v>0</v>
      </c>
    </row>
    <row r="407" spans="1:11" x14ac:dyDescent="0.2">
      <c r="A407" s="5" t="s">
        <v>6686</v>
      </c>
      <c r="B407" s="1" t="s">
        <v>6233</v>
      </c>
      <c r="C407" s="1" t="s">
        <v>4333</v>
      </c>
      <c r="D407" s="2" t="s">
        <v>4334</v>
      </c>
      <c r="E407" s="1"/>
      <c r="F407" s="1" t="s">
        <v>4335</v>
      </c>
      <c r="G407" s="3">
        <v>7527</v>
      </c>
      <c r="H407" s="4">
        <f t="shared" ref="H407:H470" si="8">IF(ISNUMBER(I407),IF(I407&gt;0,(I407/G407)-1,0),"")</f>
        <v>-6.4979407466453365E-3</v>
      </c>
      <c r="I407" s="3">
        <v>7478.09</v>
      </c>
      <c r="J407" s="3">
        <v>529.70000000000005</v>
      </c>
      <c r="K407" s="7">
        <v>32.46</v>
      </c>
    </row>
    <row r="408" spans="1:11" x14ac:dyDescent="0.2">
      <c r="A408" s="5" t="s">
        <v>6686</v>
      </c>
      <c r="B408" s="1" t="s">
        <v>6233</v>
      </c>
      <c r="C408" s="1" t="s">
        <v>4336</v>
      </c>
      <c r="D408" s="2" t="s">
        <v>4337</v>
      </c>
      <c r="E408" s="1"/>
      <c r="F408" s="1" t="s">
        <v>4338</v>
      </c>
      <c r="G408" s="3">
        <v>3337</v>
      </c>
      <c r="H408" s="4">
        <f t="shared" si="8"/>
        <v>-6.2511237638598338E-3</v>
      </c>
      <c r="I408" s="3">
        <v>3316.14</v>
      </c>
      <c r="J408" s="3">
        <v>234.89</v>
      </c>
      <c r="K408" s="7">
        <v>14.39</v>
      </c>
    </row>
    <row r="409" spans="1:11" ht="22.5" x14ac:dyDescent="0.2">
      <c r="A409" s="5" t="s">
        <v>5624</v>
      </c>
      <c r="B409" s="1" t="s">
        <v>6233</v>
      </c>
      <c r="C409" s="1" t="s">
        <v>4339</v>
      </c>
      <c r="D409" s="2" t="s">
        <v>4340</v>
      </c>
      <c r="E409" s="1">
        <v>0</v>
      </c>
      <c r="F409" s="1" t="s">
        <v>4341</v>
      </c>
      <c r="G409" s="3">
        <v>4500</v>
      </c>
      <c r="H409" s="4">
        <f t="shared" si="8"/>
        <v>-0.14000000000000001</v>
      </c>
      <c r="I409" s="3">
        <v>3870</v>
      </c>
      <c r="J409" s="3">
        <v>0</v>
      </c>
      <c r="K409" s="7">
        <v>0</v>
      </c>
    </row>
    <row r="410" spans="1:11" ht="22.5" x14ac:dyDescent="0.2">
      <c r="A410" s="5" t="s">
        <v>5624</v>
      </c>
      <c r="B410" s="1" t="s">
        <v>6233</v>
      </c>
      <c r="C410" s="1" t="s">
        <v>4342</v>
      </c>
      <c r="D410" s="2" t="s">
        <v>4343</v>
      </c>
      <c r="E410" s="1">
        <v>0</v>
      </c>
      <c r="F410" s="1" t="s">
        <v>4344</v>
      </c>
      <c r="G410" s="3">
        <v>225</v>
      </c>
      <c r="H410" s="4">
        <f t="shared" si="8"/>
        <v>-0.14000000000000001</v>
      </c>
      <c r="I410" s="3">
        <v>193.5</v>
      </c>
      <c r="J410" s="3">
        <v>0</v>
      </c>
      <c r="K410" s="7">
        <v>0</v>
      </c>
    </row>
    <row r="411" spans="1:11" ht="33.75" x14ac:dyDescent="0.2">
      <c r="A411" s="5" t="s">
        <v>5624</v>
      </c>
      <c r="B411" s="1" t="s">
        <v>6233</v>
      </c>
      <c r="C411" s="1" t="s">
        <v>4345</v>
      </c>
      <c r="D411" s="2" t="s">
        <v>4346</v>
      </c>
      <c r="E411" s="1">
        <v>0</v>
      </c>
      <c r="F411" s="1" t="s">
        <v>4347</v>
      </c>
      <c r="G411" s="3">
        <v>5000</v>
      </c>
      <c r="H411" s="4">
        <f t="shared" si="8"/>
        <v>-0.14000000000000001</v>
      </c>
      <c r="I411" s="3">
        <v>4300</v>
      </c>
      <c r="J411" s="3">
        <v>0</v>
      </c>
      <c r="K411" s="7">
        <v>0</v>
      </c>
    </row>
    <row r="412" spans="1:11" ht="22.5" x14ac:dyDescent="0.2">
      <c r="A412" s="5" t="s">
        <v>5624</v>
      </c>
      <c r="B412" s="1" t="s">
        <v>6233</v>
      </c>
      <c r="C412" s="1" t="s">
        <v>4348</v>
      </c>
      <c r="D412" s="2" t="s">
        <v>4349</v>
      </c>
      <c r="E412" s="1">
        <v>0</v>
      </c>
      <c r="F412" s="1" t="s">
        <v>4350</v>
      </c>
      <c r="G412" s="3">
        <v>1000</v>
      </c>
      <c r="H412" s="4">
        <f t="shared" si="8"/>
        <v>-0.14000000000000001</v>
      </c>
      <c r="I412" s="3">
        <v>860</v>
      </c>
      <c r="J412" s="3">
        <v>0</v>
      </c>
      <c r="K412" s="7">
        <v>0</v>
      </c>
    </row>
    <row r="413" spans="1:11" ht="22.5" x14ac:dyDescent="0.2">
      <c r="A413" s="5" t="s">
        <v>6232</v>
      </c>
      <c r="B413" s="1" t="s">
        <v>6233</v>
      </c>
      <c r="C413" s="1" t="s">
        <v>4351</v>
      </c>
      <c r="D413" s="2" t="s">
        <v>4352</v>
      </c>
      <c r="E413" s="1">
        <v>0</v>
      </c>
      <c r="F413" s="1" t="s">
        <v>4353</v>
      </c>
      <c r="G413" s="3"/>
      <c r="H413" s="4">
        <f t="shared" si="8"/>
        <v>0</v>
      </c>
      <c r="I413" s="3">
        <v>0</v>
      </c>
      <c r="J413" s="3">
        <v>0</v>
      </c>
      <c r="K413" s="7">
        <v>0</v>
      </c>
    </row>
    <row r="414" spans="1:11" x14ac:dyDescent="0.2">
      <c r="A414" s="5" t="s">
        <v>6232</v>
      </c>
      <c r="B414" s="1" t="s">
        <v>6233</v>
      </c>
      <c r="C414" s="1" t="s">
        <v>4354</v>
      </c>
      <c r="D414" s="2" t="s">
        <v>4355</v>
      </c>
      <c r="E414" s="1">
        <v>0</v>
      </c>
      <c r="F414" s="1" t="s">
        <v>4356</v>
      </c>
      <c r="G414" s="3">
        <v>5800</v>
      </c>
      <c r="H414" s="4">
        <f t="shared" si="8"/>
        <v>-0.19999999999999996</v>
      </c>
      <c r="I414" s="3">
        <v>4640</v>
      </c>
      <c r="J414" s="3">
        <v>174</v>
      </c>
      <c r="K414" s="7">
        <v>7.25</v>
      </c>
    </row>
    <row r="415" spans="1:11" x14ac:dyDescent="0.2">
      <c r="A415" s="5" t="s">
        <v>6232</v>
      </c>
      <c r="B415" s="1" t="s">
        <v>6329</v>
      </c>
      <c r="C415" s="1" t="s">
        <v>4357</v>
      </c>
      <c r="D415" s="2" t="s">
        <v>4358</v>
      </c>
      <c r="E415" s="1">
        <v>0</v>
      </c>
      <c r="F415" s="1" t="s">
        <v>4359</v>
      </c>
      <c r="G415" s="3">
        <v>4458</v>
      </c>
      <c r="H415" s="4">
        <f t="shared" si="8"/>
        <v>-0.18000000000000005</v>
      </c>
      <c r="I415" s="3">
        <v>3655.56</v>
      </c>
      <c r="J415" s="3">
        <v>0</v>
      </c>
      <c r="K415" s="7">
        <v>0</v>
      </c>
    </row>
    <row r="416" spans="1:11" x14ac:dyDescent="0.2">
      <c r="A416" s="5" t="s">
        <v>6232</v>
      </c>
      <c r="B416" s="1" t="s">
        <v>6233</v>
      </c>
      <c r="C416" s="1" t="s">
        <v>4360</v>
      </c>
      <c r="D416" s="2" t="s">
        <v>4361</v>
      </c>
      <c r="E416" s="1">
        <v>0</v>
      </c>
      <c r="F416" s="1" t="s">
        <v>4362</v>
      </c>
      <c r="G416" s="3">
        <v>56</v>
      </c>
      <c r="H416" s="4">
        <f t="shared" si="8"/>
        <v>-0.12</v>
      </c>
      <c r="I416" s="3">
        <v>49.28</v>
      </c>
      <c r="J416" s="3">
        <v>2.96</v>
      </c>
      <c r="K416" s="7">
        <v>0.23</v>
      </c>
    </row>
    <row r="417" spans="1:11" x14ac:dyDescent="0.2">
      <c r="A417" s="5" t="s">
        <v>6232</v>
      </c>
      <c r="B417" s="1" t="s">
        <v>6233</v>
      </c>
      <c r="C417" s="1" t="s">
        <v>4363</v>
      </c>
      <c r="D417" s="2" t="s">
        <v>4364</v>
      </c>
      <c r="E417" s="1">
        <v>0</v>
      </c>
      <c r="F417" s="1" t="s">
        <v>4365</v>
      </c>
      <c r="G417" s="3">
        <v>39</v>
      </c>
      <c r="H417" s="4">
        <f t="shared" si="8"/>
        <v>-0.16000000000000003</v>
      </c>
      <c r="I417" s="3">
        <v>32.76</v>
      </c>
      <c r="J417" s="3">
        <v>2.73</v>
      </c>
      <c r="K417" s="7">
        <v>0.17</v>
      </c>
    </row>
    <row r="418" spans="1:11" x14ac:dyDescent="0.2">
      <c r="A418" s="5" t="s">
        <v>6232</v>
      </c>
      <c r="B418" s="1" t="s">
        <v>6233</v>
      </c>
      <c r="C418" s="1" t="s">
        <v>4363</v>
      </c>
      <c r="D418" s="2" t="s">
        <v>4366</v>
      </c>
      <c r="E418" s="1"/>
      <c r="F418" s="1" t="s">
        <v>4365</v>
      </c>
      <c r="G418" s="3">
        <v>39</v>
      </c>
      <c r="H418" s="4">
        <f t="shared" si="8"/>
        <v>-9.9999999999999978E-2</v>
      </c>
      <c r="I418" s="3">
        <v>35.1</v>
      </c>
      <c r="J418" s="3">
        <v>2.48</v>
      </c>
      <c r="K418" s="7">
        <v>0.19</v>
      </c>
    </row>
    <row r="419" spans="1:11" x14ac:dyDescent="0.2">
      <c r="A419" s="5" t="s">
        <v>6232</v>
      </c>
      <c r="B419" s="1" t="s">
        <v>6233</v>
      </c>
      <c r="C419" s="1" t="s">
        <v>4367</v>
      </c>
      <c r="D419" s="2" t="s">
        <v>4368</v>
      </c>
      <c r="E419" s="1">
        <v>0</v>
      </c>
      <c r="F419" s="1" t="s">
        <v>4369</v>
      </c>
      <c r="G419" s="3">
        <v>8889</v>
      </c>
      <c r="H419" s="4">
        <f t="shared" si="8"/>
        <v>-5.0000000000000044E-2</v>
      </c>
      <c r="I419" s="3">
        <v>8444.5499999999993</v>
      </c>
      <c r="J419" s="3">
        <v>331.92</v>
      </c>
      <c r="K419" s="7">
        <v>13.83</v>
      </c>
    </row>
    <row r="420" spans="1:11" x14ac:dyDescent="0.2">
      <c r="A420" s="5" t="s">
        <v>6232</v>
      </c>
      <c r="B420" s="1" t="s">
        <v>6233</v>
      </c>
      <c r="C420" s="1" t="s">
        <v>4370</v>
      </c>
      <c r="D420" s="2" t="s">
        <v>4371</v>
      </c>
      <c r="E420" s="1">
        <v>0</v>
      </c>
      <c r="F420" s="1" t="s">
        <v>4372</v>
      </c>
      <c r="G420" s="3">
        <v>3466</v>
      </c>
      <c r="H420" s="4">
        <f t="shared" si="8"/>
        <v>-5.0000000000000044E-2</v>
      </c>
      <c r="I420" s="3">
        <v>3292.7</v>
      </c>
      <c r="J420" s="3">
        <v>331.92</v>
      </c>
      <c r="K420" s="7">
        <v>5.39</v>
      </c>
    </row>
    <row r="421" spans="1:11" x14ac:dyDescent="0.2">
      <c r="A421" s="5" t="s">
        <v>6232</v>
      </c>
      <c r="B421" s="1" t="s">
        <v>6233</v>
      </c>
      <c r="C421" s="1" t="s">
        <v>4373</v>
      </c>
      <c r="D421" s="2" t="s">
        <v>4374</v>
      </c>
      <c r="E421" s="1">
        <v>0</v>
      </c>
      <c r="F421" s="1" t="s">
        <v>4375</v>
      </c>
      <c r="G421" s="3">
        <v>500</v>
      </c>
      <c r="H421" s="4">
        <f t="shared" si="8"/>
        <v>5.0000000000000044E-2</v>
      </c>
      <c r="I421" s="3">
        <v>525</v>
      </c>
      <c r="J421" s="3">
        <v>129.41999999999999</v>
      </c>
      <c r="K421" s="7">
        <v>0</v>
      </c>
    </row>
    <row r="422" spans="1:11" x14ac:dyDescent="0.2">
      <c r="A422" s="5" t="s">
        <v>6232</v>
      </c>
      <c r="B422" s="1" t="s">
        <v>6233</v>
      </c>
      <c r="C422" s="1" t="s">
        <v>4376</v>
      </c>
      <c r="D422" s="2" t="s">
        <v>4377</v>
      </c>
      <c r="E422" s="1">
        <v>0</v>
      </c>
      <c r="F422" s="1" t="s">
        <v>4378</v>
      </c>
      <c r="G422" s="3">
        <v>500</v>
      </c>
      <c r="H422" s="4">
        <f t="shared" si="8"/>
        <v>-0.6</v>
      </c>
      <c r="I422" s="3">
        <v>200</v>
      </c>
      <c r="J422" s="3">
        <v>0.06</v>
      </c>
      <c r="K422" s="7">
        <v>0</v>
      </c>
    </row>
    <row r="423" spans="1:11" x14ac:dyDescent="0.2">
      <c r="A423" s="5" t="s">
        <v>6232</v>
      </c>
      <c r="B423" s="1" t="s">
        <v>6233</v>
      </c>
      <c r="C423" s="1" t="s">
        <v>4379</v>
      </c>
      <c r="D423" s="2" t="s">
        <v>4380</v>
      </c>
      <c r="E423" s="1">
        <v>0</v>
      </c>
      <c r="F423" s="1" t="s">
        <v>4208</v>
      </c>
      <c r="G423" s="3">
        <v>2051</v>
      </c>
      <c r="H423" s="4">
        <f t="shared" si="8"/>
        <v>-4.9999999999999933E-2</v>
      </c>
      <c r="I423" s="3">
        <v>1948.45</v>
      </c>
      <c r="J423" s="3">
        <v>0.06</v>
      </c>
      <c r="K423" s="7">
        <v>3.42</v>
      </c>
    </row>
    <row r="424" spans="1:11" x14ac:dyDescent="0.2">
      <c r="A424" s="5" t="s">
        <v>6232</v>
      </c>
      <c r="B424" s="1" t="s">
        <v>6233</v>
      </c>
      <c r="C424" s="1" t="s">
        <v>4381</v>
      </c>
      <c r="D424" s="2" t="s">
        <v>4382</v>
      </c>
      <c r="E424" s="1">
        <v>0</v>
      </c>
      <c r="F424" s="1" t="s">
        <v>4341</v>
      </c>
      <c r="G424" s="3">
        <v>4500</v>
      </c>
      <c r="H424" s="4">
        <f t="shared" si="8"/>
        <v>-0.14000000000000001</v>
      </c>
      <c r="I424" s="3">
        <v>3870</v>
      </c>
      <c r="J424" s="3">
        <v>0</v>
      </c>
      <c r="K424" s="7">
        <v>0</v>
      </c>
    </row>
    <row r="425" spans="1:11" x14ac:dyDescent="0.2">
      <c r="A425" s="5" t="s">
        <v>6232</v>
      </c>
      <c r="B425" s="1" t="s">
        <v>6233</v>
      </c>
      <c r="C425" s="1" t="s">
        <v>4383</v>
      </c>
      <c r="D425" s="2" t="s">
        <v>4384</v>
      </c>
      <c r="E425" s="1">
        <v>0</v>
      </c>
      <c r="F425" s="1" t="s">
        <v>4385</v>
      </c>
      <c r="G425" s="3">
        <v>325</v>
      </c>
      <c r="H425" s="4">
        <f t="shared" si="8"/>
        <v>-9.9999999999999978E-2</v>
      </c>
      <c r="I425" s="3">
        <v>292.5</v>
      </c>
      <c r="J425" s="3">
        <v>0</v>
      </c>
      <c r="K425" s="7">
        <v>0</v>
      </c>
    </row>
    <row r="426" spans="1:11" x14ac:dyDescent="0.2">
      <c r="A426" s="5" t="s">
        <v>6232</v>
      </c>
      <c r="B426" s="1" t="s">
        <v>6233</v>
      </c>
      <c r="C426" s="1" t="s">
        <v>4386</v>
      </c>
      <c r="D426" s="2" t="s">
        <v>4387</v>
      </c>
      <c r="E426" s="1">
        <v>0</v>
      </c>
      <c r="F426" s="1" t="s">
        <v>4308</v>
      </c>
      <c r="G426" s="3">
        <v>893</v>
      </c>
      <c r="H426" s="4">
        <f t="shared" si="8"/>
        <v>-0.63605823068309064</v>
      </c>
      <c r="I426" s="3">
        <v>325</v>
      </c>
      <c r="J426" s="3">
        <v>52.35</v>
      </c>
      <c r="K426" s="7">
        <v>0</v>
      </c>
    </row>
    <row r="427" spans="1:11" ht="22.5" x14ac:dyDescent="0.2">
      <c r="A427" s="5" t="s">
        <v>6232</v>
      </c>
      <c r="B427" s="1" t="s">
        <v>6233</v>
      </c>
      <c r="C427" s="1" t="s">
        <v>4388</v>
      </c>
      <c r="D427" s="2" t="s">
        <v>4389</v>
      </c>
      <c r="E427" s="1">
        <v>0</v>
      </c>
      <c r="F427" s="1" t="s">
        <v>4390</v>
      </c>
      <c r="G427" s="3">
        <v>1124</v>
      </c>
      <c r="H427" s="4">
        <f t="shared" si="8"/>
        <v>-0.14000000000000001</v>
      </c>
      <c r="I427" s="3">
        <v>966.64</v>
      </c>
      <c r="J427" s="3">
        <v>45</v>
      </c>
      <c r="K427" s="7">
        <v>1.88</v>
      </c>
    </row>
    <row r="428" spans="1:11" ht="22.5" x14ac:dyDescent="0.2">
      <c r="A428" s="5" t="s">
        <v>6232</v>
      </c>
      <c r="B428" s="1" t="s">
        <v>6233</v>
      </c>
      <c r="C428" s="1" t="s">
        <v>4391</v>
      </c>
      <c r="D428" s="2" t="s">
        <v>4392</v>
      </c>
      <c r="E428" s="1">
        <v>0</v>
      </c>
      <c r="F428" s="1" t="s">
        <v>4393</v>
      </c>
      <c r="G428" s="3">
        <v>5224</v>
      </c>
      <c r="H428" s="4">
        <f t="shared" si="8"/>
        <v>-0.1399999999999999</v>
      </c>
      <c r="I428" s="3">
        <v>4492.6400000000003</v>
      </c>
      <c r="J428" s="3">
        <v>0</v>
      </c>
      <c r="K428" s="7">
        <v>0</v>
      </c>
    </row>
    <row r="429" spans="1:11" x14ac:dyDescent="0.2">
      <c r="A429" s="5" t="s">
        <v>6232</v>
      </c>
      <c r="B429" s="1" t="s">
        <v>6233</v>
      </c>
      <c r="C429" s="1" t="s">
        <v>4394</v>
      </c>
      <c r="D429" s="2" t="s">
        <v>4395</v>
      </c>
      <c r="E429" s="1">
        <v>2</v>
      </c>
      <c r="F429" s="1" t="s">
        <v>4396</v>
      </c>
      <c r="G429" s="3">
        <v>554</v>
      </c>
      <c r="H429" s="4">
        <f t="shared" si="8"/>
        <v>-9.9999999999999978E-2</v>
      </c>
      <c r="I429" s="3">
        <v>498.6</v>
      </c>
      <c r="J429" s="3">
        <v>22.14</v>
      </c>
      <c r="K429" s="7">
        <v>0.92</v>
      </c>
    </row>
    <row r="430" spans="1:11" x14ac:dyDescent="0.2">
      <c r="A430" s="5" t="s">
        <v>6232</v>
      </c>
      <c r="B430" s="1" t="s">
        <v>6233</v>
      </c>
      <c r="C430" s="1" t="s">
        <v>4397</v>
      </c>
      <c r="D430" s="2" t="s">
        <v>4398</v>
      </c>
      <c r="E430" s="1">
        <v>0</v>
      </c>
      <c r="F430" s="1" t="s">
        <v>4399</v>
      </c>
      <c r="G430" s="3">
        <v>526</v>
      </c>
      <c r="H430" s="4">
        <f t="shared" si="8"/>
        <v>-0.10000000000000009</v>
      </c>
      <c r="I430" s="3">
        <v>473.4</v>
      </c>
      <c r="J430" s="3">
        <v>0</v>
      </c>
      <c r="K430" s="7">
        <v>0</v>
      </c>
    </row>
    <row r="431" spans="1:11" x14ac:dyDescent="0.2">
      <c r="A431" s="5" t="s">
        <v>6232</v>
      </c>
      <c r="B431" s="1" t="s">
        <v>6233</v>
      </c>
      <c r="C431" s="1" t="s">
        <v>4400</v>
      </c>
      <c r="D431" s="2" t="s">
        <v>4401</v>
      </c>
      <c r="E431" s="1">
        <v>0</v>
      </c>
      <c r="F431" s="1" t="s">
        <v>4402</v>
      </c>
      <c r="G431" s="3">
        <v>653</v>
      </c>
      <c r="H431" s="4">
        <f t="shared" si="8"/>
        <v>-0.12</v>
      </c>
      <c r="I431" s="3">
        <v>574.64</v>
      </c>
      <c r="J431" s="3">
        <v>0</v>
      </c>
      <c r="K431" s="7">
        <v>0</v>
      </c>
    </row>
    <row r="432" spans="1:11" x14ac:dyDescent="0.2">
      <c r="A432" s="5" t="s">
        <v>6232</v>
      </c>
      <c r="B432" s="1" t="s">
        <v>6233</v>
      </c>
      <c r="C432" s="1" t="s">
        <v>4403</v>
      </c>
      <c r="D432" s="2" t="s">
        <v>4404</v>
      </c>
      <c r="E432" s="1">
        <v>0</v>
      </c>
      <c r="F432" s="1" t="s">
        <v>4405</v>
      </c>
      <c r="G432" s="3">
        <v>53</v>
      </c>
      <c r="H432" s="4">
        <f t="shared" si="8"/>
        <v>-9.9999999999999978E-2</v>
      </c>
      <c r="I432" s="3">
        <v>47.7</v>
      </c>
      <c r="J432" s="3">
        <v>2.4</v>
      </c>
      <c r="K432" s="7">
        <v>0.1</v>
      </c>
    </row>
    <row r="433" spans="1:11" x14ac:dyDescent="0.2">
      <c r="A433" s="5" t="s">
        <v>6232</v>
      </c>
      <c r="B433" s="1" t="s">
        <v>6233</v>
      </c>
      <c r="C433" s="1" t="s">
        <v>4406</v>
      </c>
      <c r="D433" s="2" t="s">
        <v>4407</v>
      </c>
      <c r="E433" s="1">
        <v>0</v>
      </c>
      <c r="F433" s="1" t="s">
        <v>4408</v>
      </c>
      <c r="G433" s="3">
        <v>63</v>
      </c>
      <c r="H433" s="4">
        <f t="shared" si="8"/>
        <v>-9.9999999999999978E-2</v>
      </c>
      <c r="I433" s="3">
        <v>56.7</v>
      </c>
      <c r="J433" s="3">
        <v>2.52</v>
      </c>
      <c r="K433" s="7">
        <v>0.11</v>
      </c>
    </row>
    <row r="434" spans="1:11" x14ac:dyDescent="0.2">
      <c r="A434" s="5" t="s">
        <v>6232</v>
      </c>
      <c r="B434" s="1" t="s">
        <v>6233</v>
      </c>
      <c r="C434" s="1" t="s">
        <v>4409</v>
      </c>
      <c r="D434" s="2" t="s">
        <v>4410</v>
      </c>
      <c r="E434" s="1">
        <v>0</v>
      </c>
      <c r="F434" s="1" t="s">
        <v>4411</v>
      </c>
      <c r="G434" s="3">
        <v>63</v>
      </c>
      <c r="H434" s="4">
        <f t="shared" si="8"/>
        <v>-9.9999999999999978E-2</v>
      </c>
      <c r="I434" s="3">
        <v>56.7</v>
      </c>
      <c r="J434" s="3">
        <v>2.52</v>
      </c>
      <c r="K434" s="7">
        <v>0.11</v>
      </c>
    </row>
    <row r="435" spans="1:11" x14ac:dyDescent="0.2">
      <c r="A435" s="5" t="s">
        <v>6232</v>
      </c>
      <c r="B435" s="1" t="s">
        <v>6233</v>
      </c>
      <c r="C435" s="1" t="s">
        <v>4412</v>
      </c>
      <c r="D435" s="2" t="s">
        <v>4413</v>
      </c>
      <c r="E435" s="1">
        <v>0</v>
      </c>
      <c r="F435" s="1" t="s">
        <v>4414</v>
      </c>
      <c r="G435" s="3">
        <v>152</v>
      </c>
      <c r="H435" s="4">
        <f t="shared" si="8"/>
        <v>-9.9999999999999978E-2</v>
      </c>
      <c r="I435" s="3">
        <v>136.80000000000001</v>
      </c>
      <c r="J435" s="3">
        <v>6.06</v>
      </c>
      <c r="K435" s="7">
        <v>0.25</v>
      </c>
    </row>
    <row r="436" spans="1:11" x14ac:dyDescent="0.2">
      <c r="A436" s="5" t="s">
        <v>6232</v>
      </c>
      <c r="B436" s="1" t="s">
        <v>6233</v>
      </c>
      <c r="C436" s="1" t="s">
        <v>4415</v>
      </c>
      <c r="D436" s="2" t="s">
        <v>4416</v>
      </c>
      <c r="E436" s="1">
        <v>0</v>
      </c>
      <c r="F436" s="1" t="s">
        <v>4417</v>
      </c>
      <c r="G436" s="3">
        <v>312</v>
      </c>
      <c r="H436" s="4">
        <f t="shared" si="8"/>
        <v>-9.9999999999999978E-2</v>
      </c>
      <c r="I436" s="3">
        <v>280.8</v>
      </c>
      <c r="J436" s="3">
        <v>12.48</v>
      </c>
      <c r="K436" s="7">
        <v>0.52</v>
      </c>
    </row>
    <row r="437" spans="1:11" ht="22.5" x14ac:dyDescent="0.2">
      <c r="A437" s="5" t="s">
        <v>6232</v>
      </c>
      <c r="B437" s="1" t="s">
        <v>6233</v>
      </c>
      <c r="C437" s="1" t="s">
        <v>4418</v>
      </c>
      <c r="D437" s="2" t="s">
        <v>4419</v>
      </c>
      <c r="E437" s="1">
        <v>0</v>
      </c>
      <c r="F437" s="1" t="s">
        <v>4420</v>
      </c>
      <c r="G437" s="3">
        <v>1407</v>
      </c>
      <c r="H437" s="4">
        <f t="shared" si="8"/>
        <v>0.10000000000000009</v>
      </c>
      <c r="I437" s="3">
        <v>1547.7</v>
      </c>
      <c r="J437" s="3">
        <v>84.42</v>
      </c>
      <c r="K437" s="7">
        <v>3.52</v>
      </c>
    </row>
    <row r="438" spans="1:11" x14ac:dyDescent="0.2">
      <c r="A438" s="5" t="s">
        <v>6232</v>
      </c>
      <c r="B438" s="1" t="s">
        <v>6233</v>
      </c>
      <c r="C438" s="1" t="s">
        <v>4421</v>
      </c>
      <c r="D438" s="2" t="s">
        <v>4422</v>
      </c>
      <c r="E438" s="1">
        <v>0</v>
      </c>
      <c r="F438" s="1" t="s">
        <v>4423</v>
      </c>
      <c r="G438" s="3">
        <v>72</v>
      </c>
      <c r="H438" s="4">
        <f t="shared" si="8"/>
        <v>-0.10000000000000009</v>
      </c>
      <c r="I438" s="3">
        <v>64.8</v>
      </c>
      <c r="J438" s="3">
        <v>2.88</v>
      </c>
      <c r="K438" s="7">
        <v>0.12</v>
      </c>
    </row>
    <row r="439" spans="1:11" x14ac:dyDescent="0.2">
      <c r="A439" s="5" t="s">
        <v>6232</v>
      </c>
      <c r="B439" s="1" t="s">
        <v>6233</v>
      </c>
      <c r="C439" s="1" t="s">
        <v>4424</v>
      </c>
      <c r="D439" s="2" t="s">
        <v>4425</v>
      </c>
      <c r="E439" s="1">
        <v>0</v>
      </c>
      <c r="F439" s="1" t="s">
        <v>4426</v>
      </c>
      <c r="G439" s="3">
        <v>320</v>
      </c>
      <c r="H439" s="4">
        <f t="shared" si="8"/>
        <v>5.0000000000000044E-2</v>
      </c>
      <c r="I439" s="3">
        <v>336</v>
      </c>
      <c r="J439" s="3">
        <v>11.94</v>
      </c>
      <c r="K439" s="7">
        <v>0.5</v>
      </c>
    </row>
    <row r="440" spans="1:11" x14ac:dyDescent="0.2">
      <c r="A440" s="5" t="s">
        <v>6232</v>
      </c>
      <c r="B440" s="1" t="s">
        <v>6233</v>
      </c>
      <c r="C440" s="1" t="s">
        <v>4427</v>
      </c>
      <c r="D440" s="2" t="s">
        <v>4428</v>
      </c>
      <c r="E440" s="1">
        <v>0</v>
      </c>
      <c r="F440" s="1" t="s">
        <v>4429</v>
      </c>
      <c r="G440" s="3">
        <v>242</v>
      </c>
      <c r="H440" s="4">
        <f t="shared" si="8"/>
        <v>-0.15000000000000002</v>
      </c>
      <c r="I440" s="3">
        <v>205.7</v>
      </c>
      <c r="J440" s="3">
        <v>9.66</v>
      </c>
      <c r="K440" s="7">
        <v>0.4</v>
      </c>
    </row>
    <row r="441" spans="1:11" ht="22.5" x14ac:dyDescent="0.2">
      <c r="A441" s="5" t="s">
        <v>6232</v>
      </c>
      <c r="B441" s="1" t="s">
        <v>6233</v>
      </c>
      <c r="C441" s="1" t="s">
        <v>4430</v>
      </c>
      <c r="D441" s="2" t="s">
        <v>4431</v>
      </c>
      <c r="E441" s="1">
        <v>0</v>
      </c>
      <c r="F441" s="1" t="s">
        <v>4432</v>
      </c>
      <c r="G441" s="3">
        <v>10500</v>
      </c>
      <c r="H441" s="4">
        <f t="shared" si="8"/>
        <v>-0.19999999999999996</v>
      </c>
      <c r="I441" s="3">
        <v>8400</v>
      </c>
      <c r="J441" s="3">
        <v>315</v>
      </c>
      <c r="K441" s="7">
        <v>13.13</v>
      </c>
    </row>
    <row r="442" spans="1:11" x14ac:dyDescent="0.2">
      <c r="A442" s="5" t="s">
        <v>6232</v>
      </c>
      <c r="B442" s="1" t="s">
        <v>6233</v>
      </c>
      <c r="C442" s="1" t="s">
        <v>4433</v>
      </c>
      <c r="D442" s="2" t="s">
        <v>4434</v>
      </c>
      <c r="E442" s="1">
        <v>0</v>
      </c>
      <c r="F442" s="1" t="s">
        <v>4435</v>
      </c>
      <c r="G442" s="3">
        <v>2731</v>
      </c>
      <c r="H442" s="4">
        <f t="shared" si="8"/>
        <v>-9.9999999999999978E-2</v>
      </c>
      <c r="I442" s="3">
        <v>2457.9</v>
      </c>
      <c r="J442" s="3">
        <v>420</v>
      </c>
      <c r="K442" s="7">
        <v>4.0999999999999996</v>
      </c>
    </row>
    <row r="443" spans="1:11" x14ac:dyDescent="0.2">
      <c r="A443" s="5" t="s">
        <v>6232</v>
      </c>
      <c r="B443" s="1" t="s">
        <v>6233</v>
      </c>
      <c r="C443" s="1" t="s">
        <v>4436</v>
      </c>
      <c r="D443" s="2" t="s">
        <v>4437</v>
      </c>
      <c r="E443" s="1">
        <v>0</v>
      </c>
      <c r="F443" s="1" t="s">
        <v>4438</v>
      </c>
      <c r="G443" s="3">
        <v>0</v>
      </c>
      <c r="H443" s="4">
        <f t="shared" si="8"/>
        <v>0</v>
      </c>
      <c r="I443" s="3">
        <v>0</v>
      </c>
      <c r="J443" s="3">
        <v>0</v>
      </c>
      <c r="K443" s="7">
        <v>0</v>
      </c>
    </row>
    <row r="444" spans="1:11" ht="22.5" x14ac:dyDescent="0.2">
      <c r="A444" s="5" t="s">
        <v>6232</v>
      </c>
      <c r="B444" s="1" t="s">
        <v>6233</v>
      </c>
      <c r="C444" s="1" t="s">
        <v>4439</v>
      </c>
      <c r="D444" s="2" t="s">
        <v>4440</v>
      </c>
      <c r="E444" s="1">
        <v>0</v>
      </c>
      <c r="F444" s="1" t="s">
        <v>4441</v>
      </c>
      <c r="G444" s="3">
        <v>130</v>
      </c>
      <c r="H444" s="4">
        <f t="shared" si="8"/>
        <v>-9.9999999999999978E-2</v>
      </c>
      <c r="I444" s="3">
        <v>117</v>
      </c>
      <c r="J444" s="3">
        <v>0</v>
      </c>
      <c r="K444" s="7">
        <v>0</v>
      </c>
    </row>
    <row r="445" spans="1:11" ht="22.5" x14ac:dyDescent="0.2">
      <c r="A445" s="5" t="s">
        <v>6232</v>
      </c>
      <c r="B445" s="1" t="s">
        <v>6233</v>
      </c>
      <c r="C445" s="1" t="s">
        <v>4442</v>
      </c>
      <c r="D445" s="2" t="s">
        <v>4443</v>
      </c>
      <c r="E445" s="1">
        <v>0</v>
      </c>
      <c r="F445" s="1" t="s">
        <v>4444</v>
      </c>
      <c r="G445" s="3">
        <v>4498</v>
      </c>
      <c r="H445" s="4">
        <f t="shared" si="8"/>
        <v>-0.1399999999999999</v>
      </c>
      <c r="I445" s="3">
        <v>3868.28</v>
      </c>
      <c r="J445" s="3">
        <v>0</v>
      </c>
      <c r="K445" s="7">
        <v>0</v>
      </c>
    </row>
    <row r="446" spans="1:11" ht="22.5" x14ac:dyDescent="0.2">
      <c r="A446" s="5" t="s">
        <v>6232</v>
      </c>
      <c r="B446" s="1" t="s">
        <v>6233</v>
      </c>
      <c r="C446" s="1" t="s">
        <v>4445</v>
      </c>
      <c r="D446" s="2" t="s">
        <v>4446</v>
      </c>
      <c r="E446" s="1">
        <v>0</v>
      </c>
      <c r="F446" s="1" t="s">
        <v>4447</v>
      </c>
      <c r="G446" s="3">
        <v>150</v>
      </c>
      <c r="H446" s="4">
        <f t="shared" si="8"/>
        <v>-0.14000000000000001</v>
      </c>
      <c r="I446" s="3">
        <v>129</v>
      </c>
      <c r="J446" s="3">
        <v>0</v>
      </c>
      <c r="K446" s="7">
        <v>0</v>
      </c>
    </row>
    <row r="447" spans="1:11" x14ac:dyDescent="0.2">
      <c r="A447" s="5" t="s">
        <v>6232</v>
      </c>
      <c r="B447" s="1" t="s">
        <v>6233</v>
      </c>
      <c r="C447" s="1" t="s">
        <v>4448</v>
      </c>
      <c r="D447" s="2" t="s">
        <v>4449</v>
      </c>
      <c r="E447" s="1">
        <v>0</v>
      </c>
      <c r="F447" s="1" t="s">
        <v>4450</v>
      </c>
      <c r="G447" s="3">
        <v>45</v>
      </c>
      <c r="H447" s="4">
        <f t="shared" si="8"/>
        <v>-9.9999999999999978E-2</v>
      </c>
      <c r="I447" s="3">
        <v>40.5</v>
      </c>
      <c r="J447" s="3">
        <v>1.8</v>
      </c>
      <c r="K447" s="7">
        <v>0.08</v>
      </c>
    </row>
    <row r="448" spans="1:11" x14ac:dyDescent="0.2">
      <c r="A448" s="5" t="s">
        <v>6232</v>
      </c>
      <c r="B448" s="1" t="s">
        <v>6233</v>
      </c>
      <c r="C448" s="1" t="s">
        <v>4451</v>
      </c>
      <c r="D448" s="2" t="s">
        <v>4452</v>
      </c>
      <c r="E448" s="1">
        <v>0</v>
      </c>
      <c r="F448" s="1" t="s">
        <v>4453</v>
      </c>
      <c r="G448" s="3">
        <v>35</v>
      </c>
      <c r="H448" s="4">
        <f t="shared" si="8"/>
        <v>-9.9999999999999978E-2</v>
      </c>
      <c r="I448" s="3">
        <v>31.5</v>
      </c>
      <c r="J448" s="3">
        <v>1.38</v>
      </c>
      <c r="K448" s="7">
        <v>0.06</v>
      </c>
    </row>
    <row r="449" spans="1:11" x14ac:dyDescent="0.2">
      <c r="A449" s="5" t="s">
        <v>6232</v>
      </c>
      <c r="B449" s="1" t="s">
        <v>6233</v>
      </c>
      <c r="C449" s="1" t="s">
        <v>4454</v>
      </c>
      <c r="D449" s="2" t="s">
        <v>4455</v>
      </c>
      <c r="E449" s="1">
        <v>0</v>
      </c>
      <c r="F449" s="1" t="s">
        <v>4456</v>
      </c>
      <c r="G449" s="3">
        <v>20</v>
      </c>
      <c r="H449" s="4">
        <f t="shared" si="8"/>
        <v>-9.9999999999999978E-2</v>
      </c>
      <c r="I449" s="3">
        <v>18</v>
      </c>
      <c r="J449" s="3">
        <v>0.78</v>
      </c>
      <c r="K449" s="7">
        <v>0.03</v>
      </c>
    </row>
    <row r="450" spans="1:11" x14ac:dyDescent="0.2">
      <c r="A450" s="5" t="s">
        <v>6232</v>
      </c>
      <c r="B450" s="1" t="s">
        <v>6233</v>
      </c>
      <c r="C450" s="1" t="s">
        <v>4457</v>
      </c>
      <c r="D450" s="2" t="s">
        <v>4458</v>
      </c>
      <c r="E450" s="1">
        <v>0</v>
      </c>
      <c r="F450" s="1" t="s">
        <v>4459</v>
      </c>
      <c r="G450" s="3">
        <v>23</v>
      </c>
      <c r="H450" s="4">
        <f t="shared" si="8"/>
        <v>-9.9999999999999978E-2</v>
      </c>
      <c r="I450" s="3">
        <v>20.7</v>
      </c>
      <c r="J450" s="3">
        <v>0.9</v>
      </c>
      <c r="K450" s="7">
        <v>0.04</v>
      </c>
    </row>
    <row r="451" spans="1:11" x14ac:dyDescent="0.2">
      <c r="A451" s="5" t="s">
        <v>6232</v>
      </c>
      <c r="B451" s="1" t="s">
        <v>6233</v>
      </c>
      <c r="C451" s="1" t="s">
        <v>4460</v>
      </c>
      <c r="D451" s="2" t="s">
        <v>4461</v>
      </c>
      <c r="E451" s="1">
        <v>0</v>
      </c>
      <c r="F451" s="1" t="s">
        <v>4462</v>
      </c>
      <c r="G451" s="3">
        <v>12</v>
      </c>
      <c r="H451" s="4">
        <f t="shared" si="8"/>
        <v>-9.9999999999999978E-2</v>
      </c>
      <c r="I451" s="3">
        <v>10.8</v>
      </c>
      <c r="J451" s="3">
        <v>0.6</v>
      </c>
      <c r="K451" s="7">
        <v>0.03</v>
      </c>
    </row>
    <row r="452" spans="1:11" x14ac:dyDescent="0.2">
      <c r="A452" s="5" t="s">
        <v>6232</v>
      </c>
      <c r="B452" s="1" t="s">
        <v>6233</v>
      </c>
      <c r="C452" s="1" t="s">
        <v>4463</v>
      </c>
      <c r="D452" s="2" t="s">
        <v>4464</v>
      </c>
      <c r="E452" s="1">
        <v>0</v>
      </c>
      <c r="F452" s="1" t="s">
        <v>4465</v>
      </c>
      <c r="G452" s="3">
        <v>219</v>
      </c>
      <c r="H452" s="4">
        <f t="shared" si="8"/>
        <v>-9.9999999999999978E-2</v>
      </c>
      <c r="I452" s="3">
        <v>197.1</v>
      </c>
      <c r="J452" s="3">
        <v>8.82</v>
      </c>
      <c r="K452" s="7">
        <v>0.37</v>
      </c>
    </row>
    <row r="453" spans="1:11" x14ac:dyDescent="0.2">
      <c r="A453" s="5" t="s">
        <v>6232</v>
      </c>
      <c r="B453" s="1" t="s">
        <v>6233</v>
      </c>
      <c r="C453" s="1" t="s">
        <v>4466</v>
      </c>
      <c r="D453" s="2" t="s">
        <v>4467</v>
      </c>
      <c r="E453" s="1">
        <v>0</v>
      </c>
      <c r="F453" s="1" t="s">
        <v>4468</v>
      </c>
      <c r="G453" s="3">
        <v>23</v>
      </c>
      <c r="H453" s="4">
        <f t="shared" si="8"/>
        <v>-9.9999999999999978E-2</v>
      </c>
      <c r="I453" s="3">
        <v>20.7</v>
      </c>
      <c r="J453" s="3">
        <v>0.9</v>
      </c>
      <c r="K453" s="7">
        <v>0.04</v>
      </c>
    </row>
    <row r="454" spans="1:11" x14ac:dyDescent="0.2">
      <c r="A454" s="5" t="s">
        <v>6232</v>
      </c>
      <c r="B454" s="1" t="s">
        <v>6233</v>
      </c>
      <c r="C454" s="1" t="s">
        <v>4469</v>
      </c>
      <c r="D454" s="2" t="s">
        <v>4470</v>
      </c>
      <c r="E454" s="1">
        <v>0</v>
      </c>
      <c r="F454" s="1" t="s">
        <v>4471</v>
      </c>
      <c r="G454" s="3">
        <v>0</v>
      </c>
      <c r="H454" s="4">
        <f t="shared" si="8"/>
        <v>0</v>
      </c>
      <c r="I454" s="3">
        <v>0</v>
      </c>
      <c r="J454" s="3">
        <v>0</v>
      </c>
      <c r="K454" s="7">
        <v>0</v>
      </c>
    </row>
    <row r="455" spans="1:11" x14ac:dyDescent="0.2">
      <c r="A455" s="5" t="s">
        <v>6232</v>
      </c>
      <c r="B455" s="1" t="s">
        <v>6233</v>
      </c>
      <c r="C455" s="1" t="s">
        <v>4472</v>
      </c>
      <c r="D455" s="2" t="s">
        <v>4473</v>
      </c>
      <c r="E455" s="1">
        <v>0</v>
      </c>
      <c r="F455" s="1" t="s">
        <v>4474</v>
      </c>
      <c r="G455" s="3">
        <v>0</v>
      </c>
      <c r="H455" s="4">
        <f t="shared" si="8"/>
        <v>0</v>
      </c>
      <c r="I455" s="3">
        <v>0</v>
      </c>
      <c r="J455" s="3">
        <v>0</v>
      </c>
      <c r="K455" s="7">
        <v>0</v>
      </c>
    </row>
    <row r="456" spans="1:11" x14ac:dyDescent="0.2">
      <c r="A456" s="5" t="s">
        <v>6232</v>
      </c>
      <c r="B456" s="1" t="s">
        <v>6233</v>
      </c>
      <c r="C456" s="1" t="s">
        <v>4475</v>
      </c>
      <c r="D456" s="2" t="s">
        <v>4476</v>
      </c>
      <c r="E456" s="1">
        <v>0</v>
      </c>
      <c r="F456" s="1" t="s">
        <v>4477</v>
      </c>
      <c r="G456" s="3">
        <v>37</v>
      </c>
      <c r="H456" s="4">
        <f t="shared" si="8"/>
        <v>-0.10000000000000009</v>
      </c>
      <c r="I456" s="3">
        <v>33.299999999999997</v>
      </c>
      <c r="J456" s="3">
        <v>0</v>
      </c>
      <c r="K456" s="7">
        <v>0</v>
      </c>
    </row>
    <row r="457" spans="1:11" x14ac:dyDescent="0.2">
      <c r="A457" s="5" t="s">
        <v>6232</v>
      </c>
      <c r="B457" s="1" t="s">
        <v>6233</v>
      </c>
      <c r="C457" s="1" t="s">
        <v>4478</v>
      </c>
      <c r="D457" s="2" t="s">
        <v>4479</v>
      </c>
      <c r="E457" s="1">
        <v>0</v>
      </c>
      <c r="F457" s="1" t="s">
        <v>4480</v>
      </c>
      <c r="G457" s="3">
        <v>48</v>
      </c>
      <c r="H457" s="4">
        <f t="shared" si="8"/>
        <v>-9.9999999999999978E-2</v>
      </c>
      <c r="I457" s="3">
        <v>43.2</v>
      </c>
      <c r="J457" s="3">
        <v>1.86</v>
      </c>
      <c r="K457" s="7">
        <v>0</v>
      </c>
    </row>
    <row r="458" spans="1:11" ht="22.5" x14ac:dyDescent="0.2">
      <c r="A458" s="5" t="s">
        <v>6232</v>
      </c>
      <c r="B458" s="1" t="s">
        <v>6233</v>
      </c>
      <c r="C458" s="1" t="s">
        <v>4481</v>
      </c>
      <c r="D458" s="2" t="s">
        <v>4482</v>
      </c>
      <c r="E458" s="1">
        <v>0</v>
      </c>
      <c r="F458" s="1" t="s">
        <v>4483</v>
      </c>
      <c r="G458" s="3">
        <v>10</v>
      </c>
      <c r="H458" s="4">
        <f t="shared" si="8"/>
        <v>-9.9999999999999978E-2</v>
      </c>
      <c r="I458" s="3">
        <v>9</v>
      </c>
      <c r="J458" s="3">
        <v>0</v>
      </c>
      <c r="K458" s="7">
        <v>0</v>
      </c>
    </row>
    <row r="459" spans="1:11" ht="22.5" x14ac:dyDescent="0.2">
      <c r="A459" s="5" t="s">
        <v>6232</v>
      </c>
      <c r="B459" s="1" t="s">
        <v>6233</v>
      </c>
      <c r="C459" s="1" t="s">
        <v>4484</v>
      </c>
      <c r="D459" s="2" t="s">
        <v>4485</v>
      </c>
      <c r="E459" s="1">
        <v>0</v>
      </c>
      <c r="F459" s="1" t="s">
        <v>4486</v>
      </c>
      <c r="G459" s="3">
        <v>130</v>
      </c>
      <c r="H459" s="4">
        <f t="shared" si="8"/>
        <v>-9.9999999999999978E-2</v>
      </c>
      <c r="I459" s="3">
        <v>117</v>
      </c>
      <c r="J459" s="3">
        <v>0</v>
      </c>
      <c r="K459" s="7">
        <v>0</v>
      </c>
    </row>
    <row r="460" spans="1:11" x14ac:dyDescent="0.2">
      <c r="A460" s="5" t="s">
        <v>5624</v>
      </c>
      <c r="B460" s="1" t="s">
        <v>6233</v>
      </c>
      <c r="C460" s="1" t="s">
        <v>4487</v>
      </c>
      <c r="D460" s="2" t="s">
        <v>4488</v>
      </c>
      <c r="E460" s="1">
        <v>0</v>
      </c>
      <c r="F460" s="1" t="s">
        <v>4489</v>
      </c>
      <c r="G460" s="3">
        <v>3731</v>
      </c>
      <c r="H460" s="4">
        <f t="shared" si="8"/>
        <v>-0.14000000000000001</v>
      </c>
      <c r="I460" s="3">
        <v>3208.66</v>
      </c>
      <c r="J460" s="3">
        <v>0</v>
      </c>
      <c r="K460" s="7">
        <v>0</v>
      </c>
    </row>
    <row r="461" spans="1:11" ht="22.5" x14ac:dyDescent="0.2">
      <c r="A461" s="5" t="s">
        <v>5624</v>
      </c>
      <c r="B461" s="1" t="s">
        <v>6233</v>
      </c>
      <c r="C461" s="1" t="s">
        <v>4490</v>
      </c>
      <c r="D461" s="2" t="s">
        <v>4491</v>
      </c>
      <c r="E461" s="1">
        <v>0</v>
      </c>
      <c r="F461" s="1" t="s">
        <v>4492</v>
      </c>
      <c r="G461" s="3">
        <v>4478</v>
      </c>
      <c r="H461" s="4">
        <f t="shared" si="8"/>
        <v>-0.14000000000000001</v>
      </c>
      <c r="I461" s="3">
        <v>3851.08</v>
      </c>
      <c r="J461" s="3">
        <v>0</v>
      </c>
      <c r="K461" s="7">
        <v>0</v>
      </c>
    </row>
    <row r="462" spans="1:11" x14ac:dyDescent="0.2">
      <c r="A462" s="5" t="s">
        <v>6232</v>
      </c>
      <c r="B462" s="1" t="s">
        <v>6233</v>
      </c>
      <c r="C462" s="1" t="s">
        <v>4493</v>
      </c>
      <c r="D462" s="2" t="s">
        <v>4494</v>
      </c>
      <c r="E462" s="1">
        <v>0</v>
      </c>
      <c r="F462" s="1" t="s">
        <v>4495</v>
      </c>
      <c r="G462" s="3">
        <v>25</v>
      </c>
      <c r="H462" s="4">
        <f t="shared" si="8"/>
        <v>0</v>
      </c>
      <c r="I462" s="3">
        <v>25</v>
      </c>
      <c r="J462" s="3">
        <v>0</v>
      </c>
      <c r="K462" s="7">
        <v>0</v>
      </c>
    </row>
    <row r="463" spans="1:11" x14ac:dyDescent="0.2">
      <c r="A463" s="5" t="s">
        <v>6232</v>
      </c>
      <c r="B463" s="1" t="s">
        <v>6233</v>
      </c>
      <c r="C463" s="1" t="s">
        <v>4496</v>
      </c>
      <c r="D463" s="2" t="s">
        <v>4497</v>
      </c>
      <c r="E463" s="1">
        <v>0</v>
      </c>
      <c r="F463" s="1" t="s">
        <v>4498</v>
      </c>
      <c r="G463" s="3">
        <v>29</v>
      </c>
      <c r="H463" s="4">
        <f t="shared" si="8"/>
        <v>-9.9999999999999978E-2</v>
      </c>
      <c r="I463" s="3">
        <v>26.1</v>
      </c>
      <c r="J463" s="3">
        <v>1.1399999999999999</v>
      </c>
      <c r="K463" s="7">
        <v>0.05</v>
      </c>
    </row>
    <row r="464" spans="1:11" x14ac:dyDescent="0.2">
      <c r="A464" s="5" t="s">
        <v>6232</v>
      </c>
      <c r="B464" s="1" t="s">
        <v>6233</v>
      </c>
      <c r="C464" s="1" t="s">
        <v>4499</v>
      </c>
      <c r="D464" s="2" t="s">
        <v>4500</v>
      </c>
      <c r="E464" s="1">
        <v>0</v>
      </c>
      <c r="F464" s="1" t="s">
        <v>4501</v>
      </c>
      <c r="G464" s="3">
        <v>37</v>
      </c>
      <c r="H464" s="4">
        <f t="shared" si="8"/>
        <v>-0.10000000000000009</v>
      </c>
      <c r="I464" s="3">
        <v>33.299999999999997</v>
      </c>
      <c r="J464" s="3">
        <v>0</v>
      </c>
      <c r="K464" s="7">
        <v>0</v>
      </c>
    </row>
    <row r="465" spans="1:11" x14ac:dyDescent="0.2">
      <c r="A465" s="5" t="s">
        <v>6232</v>
      </c>
      <c r="B465" s="1" t="s">
        <v>6233</v>
      </c>
      <c r="C465" s="1" t="s">
        <v>4502</v>
      </c>
      <c r="D465" s="2" t="s">
        <v>4503</v>
      </c>
      <c r="E465" s="1">
        <v>0</v>
      </c>
      <c r="F465" s="1" t="s">
        <v>4504</v>
      </c>
      <c r="G465" s="3">
        <v>27</v>
      </c>
      <c r="H465" s="4">
        <f t="shared" si="8"/>
        <v>-9.9999999999999978E-2</v>
      </c>
      <c r="I465" s="3">
        <v>24.3</v>
      </c>
      <c r="J465" s="3">
        <v>1.08</v>
      </c>
      <c r="K465" s="7">
        <v>0.05</v>
      </c>
    </row>
    <row r="466" spans="1:11" x14ac:dyDescent="0.2">
      <c r="A466" s="5" t="s">
        <v>6232</v>
      </c>
      <c r="B466" s="1" t="s">
        <v>6233</v>
      </c>
      <c r="C466" s="1" t="s">
        <v>4505</v>
      </c>
      <c r="D466" s="2" t="s">
        <v>4506</v>
      </c>
      <c r="E466" s="1">
        <v>0</v>
      </c>
      <c r="F466" s="1" t="s">
        <v>4507</v>
      </c>
      <c r="G466" s="3">
        <v>0</v>
      </c>
      <c r="H466" s="4">
        <f t="shared" si="8"/>
        <v>0</v>
      </c>
      <c r="I466" s="3">
        <v>0</v>
      </c>
      <c r="J466" s="3">
        <v>0</v>
      </c>
      <c r="K466" s="7">
        <v>0</v>
      </c>
    </row>
    <row r="467" spans="1:11" x14ac:dyDescent="0.2">
      <c r="A467" s="5" t="s">
        <v>6232</v>
      </c>
      <c r="B467" s="1" t="s">
        <v>6233</v>
      </c>
      <c r="C467" s="1" t="s">
        <v>4508</v>
      </c>
      <c r="D467" s="2" t="s">
        <v>4509</v>
      </c>
      <c r="E467" s="1">
        <v>0</v>
      </c>
      <c r="F467" s="1" t="s">
        <v>4510</v>
      </c>
      <c r="G467" s="3">
        <v>900</v>
      </c>
      <c r="H467" s="4">
        <f t="shared" si="8"/>
        <v>-5.0000000000000044E-2</v>
      </c>
      <c r="I467" s="3">
        <v>855</v>
      </c>
      <c r="J467" s="3">
        <v>33.6</v>
      </c>
      <c r="K467" s="7">
        <v>1.4</v>
      </c>
    </row>
    <row r="468" spans="1:11" x14ac:dyDescent="0.2">
      <c r="A468" s="5" t="s">
        <v>6232</v>
      </c>
      <c r="B468" s="1" t="s">
        <v>6233</v>
      </c>
      <c r="C468" s="1" t="s">
        <v>4511</v>
      </c>
      <c r="D468" s="2" t="s">
        <v>4512</v>
      </c>
      <c r="E468" s="1">
        <v>0</v>
      </c>
      <c r="F468" s="1" t="s">
        <v>4513</v>
      </c>
      <c r="G468" s="3">
        <v>650</v>
      </c>
      <c r="H468" s="4">
        <f t="shared" si="8"/>
        <v>5.0000000000000044E-2</v>
      </c>
      <c r="I468" s="3">
        <v>682.5</v>
      </c>
      <c r="J468" s="3">
        <v>44.8</v>
      </c>
      <c r="K468" s="7">
        <v>2.44</v>
      </c>
    </row>
    <row r="469" spans="1:11" x14ac:dyDescent="0.2">
      <c r="A469" s="5" t="s">
        <v>6232</v>
      </c>
      <c r="B469" s="1" t="s">
        <v>6233</v>
      </c>
      <c r="C469" s="1" t="s">
        <v>4514</v>
      </c>
      <c r="D469" s="2" t="s">
        <v>4515</v>
      </c>
      <c r="E469" s="1">
        <v>0</v>
      </c>
      <c r="F469" s="1" t="s">
        <v>4516</v>
      </c>
      <c r="G469" s="3">
        <v>12996</v>
      </c>
      <c r="H469" s="4">
        <f t="shared" si="8"/>
        <v>5.0000000000000044E-2</v>
      </c>
      <c r="I469" s="3">
        <v>13645.8</v>
      </c>
      <c r="J469" s="3">
        <v>23.4</v>
      </c>
      <c r="K469" s="7">
        <v>21.67</v>
      </c>
    </row>
    <row r="470" spans="1:11" ht="22.5" x14ac:dyDescent="0.2">
      <c r="A470" s="5" t="s">
        <v>6232</v>
      </c>
      <c r="B470" s="1" t="s">
        <v>6233</v>
      </c>
      <c r="C470" s="1" t="s">
        <v>4517</v>
      </c>
      <c r="D470" s="2" t="s">
        <v>4518</v>
      </c>
      <c r="E470" s="1">
        <v>0</v>
      </c>
      <c r="F470" s="1" t="s">
        <v>4519</v>
      </c>
      <c r="G470" s="3">
        <v>335</v>
      </c>
      <c r="H470" s="4">
        <f t="shared" si="8"/>
        <v>-5.0000000000000044E-2</v>
      </c>
      <c r="I470" s="3">
        <v>318.25</v>
      </c>
      <c r="J470" s="3">
        <v>520.08000000000004</v>
      </c>
      <c r="K470" s="7">
        <v>0.56000000000000005</v>
      </c>
    </row>
    <row r="471" spans="1:11" x14ac:dyDescent="0.2">
      <c r="A471" s="5" t="s">
        <v>6232</v>
      </c>
      <c r="B471" s="1" t="s">
        <v>6233</v>
      </c>
      <c r="C471" s="1" t="s">
        <v>4520</v>
      </c>
      <c r="D471" s="2" t="s">
        <v>4521</v>
      </c>
      <c r="E471" s="1">
        <v>0</v>
      </c>
      <c r="F471" s="1" t="s">
        <v>4522</v>
      </c>
      <c r="G471" s="3">
        <v>17826</v>
      </c>
      <c r="H471" s="4">
        <f t="shared" ref="H471:H534" si="9">IF(ISNUMBER(I471),IF(I471&gt;0,(I471/G471)-1,0),"")</f>
        <v>5.0000000000000044E-2</v>
      </c>
      <c r="I471" s="3">
        <v>18717.3</v>
      </c>
      <c r="J471" s="3">
        <v>17.84</v>
      </c>
      <c r="K471" s="7">
        <v>89.13</v>
      </c>
    </row>
    <row r="472" spans="1:11" x14ac:dyDescent="0.2">
      <c r="A472" s="5" t="s">
        <v>6232</v>
      </c>
      <c r="B472" s="1" t="s">
        <v>6233</v>
      </c>
      <c r="C472" s="1" t="s">
        <v>4523</v>
      </c>
      <c r="D472" s="2" t="s">
        <v>4524</v>
      </c>
      <c r="E472" s="1">
        <v>0</v>
      </c>
      <c r="F472" s="1" t="s">
        <v>4525</v>
      </c>
      <c r="G472" s="3">
        <v>2525</v>
      </c>
      <c r="H472" s="4">
        <f t="shared" si="9"/>
        <v>5.0000000000000044E-2</v>
      </c>
      <c r="I472" s="3">
        <v>2651.25</v>
      </c>
      <c r="J472" s="3">
        <v>1140.8800000000001</v>
      </c>
      <c r="K472" s="7">
        <v>12.63</v>
      </c>
    </row>
    <row r="473" spans="1:11" x14ac:dyDescent="0.2">
      <c r="A473" s="5" t="s">
        <v>6232</v>
      </c>
      <c r="B473" s="1" t="s">
        <v>6233</v>
      </c>
      <c r="C473" s="1" t="s">
        <v>4526</v>
      </c>
      <c r="D473" s="2" t="s">
        <v>4527</v>
      </c>
      <c r="E473" s="1">
        <v>0</v>
      </c>
      <c r="F473" s="1" t="s">
        <v>4528</v>
      </c>
      <c r="G473" s="3">
        <v>47452</v>
      </c>
      <c r="H473" s="4">
        <f t="shared" si="9"/>
        <v>5.0000000000000044E-2</v>
      </c>
      <c r="I473" s="3">
        <v>49824.6</v>
      </c>
      <c r="J473" s="3">
        <v>161.6</v>
      </c>
      <c r="K473" s="7">
        <v>237.26</v>
      </c>
    </row>
    <row r="474" spans="1:11" x14ac:dyDescent="0.2">
      <c r="A474" s="5" t="s">
        <v>6232</v>
      </c>
      <c r="B474" s="1" t="s">
        <v>6233</v>
      </c>
      <c r="C474" s="1" t="s">
        <v>4529</v>
      </c>
      <c r="D474" s="2" t="s">
        <v>4530</v>
      </c>
      <c r="E474" s="1">
        <v>0</v>
      </c>
      <c r="F474" s="1" t="s">
        <v>4531</v>
      </c>
      <c r="G474" s="3">
        <v>15438</v>
      </c>
      <c r="H474" s="4">
        <f t="shared" si="9"/>
        <v>5.0000000000000044E-2</v>
      </c>
      <c r="I474" s="3">
        <v>16209.9</v>
      </c>
      <c r="J474" s="3">
        <v>3036.96</v>
      </c>
      <c r="K474" s="7">
        <v>77.19</v>
      </c>
    </row>
    <row r="475" spans="1:11" x14ac:dyDescent="0.2">
      <c r="A475" s="5" t="s">
        <v>6232</v>
      </c>
      <c r="B475" s="1" t="s">
        <v>6233</v>
      </c>
      <c r="C475" s="1" t="s">
        <v>4532</v>
      </c>
      <c r="D475" s="2" t="s">
        <v>4533</v>
      </c>
      <c r="E475" s="1">
        <v>0</v>
      </c>
      <c r="F475" s="1" t="s">
        <v>4534</v>
      </c>
      <c r="G475" s="3">
        <v>24647</v>
      </c>
      <c r="H475" s="4">
        <f t="shared" si="9"/>
        <v>5.0000000000000044E-2</v>
      </c>
      <c r="I475" s="3">
        <v>25879.35</v>
      </c>
      <c r="J475" s="3">
        <v>988</v>
      </c>
      <c r="K475" s="7">
        <v>123.24</v>
      </c>
    </row>
    <row r="476" spans="1:11" x14ac:dyDescent="0.2">
      <c r="A476" s="5" t="s">
        <v>6232</v>
      </c>
      <c r="B476" s="1" t="s">
        <v>6233</v>
      </c>
      <c r="C476" s="1" t="s">
        <v>4535</v>
      </c>
      <c r="D476" s="2" t="s">
        <v>4536</v>
      </c>
      <c r="E476" s="1">
        <v>0</v>
      </c>
      <c r="F476" s="1" t="s">
        <v>4537</v>
      </c>
      <c r="G476" s="3">
        <v>29035</v>
      </c>
      <c r="H476" s="4">
        <f t="shared" si="9"/>
        <v>5.0000000000000044E-2</v>
      </c>
      <c r="I476" s="3">
        <v>30486.75</v>
      </c>
      <c r="J476" s="3">
        <v>1577.44</v>
      </c>
      <c r="K476" s="7">
        <v>145.18</v>
      </c>
    </row>
    <row r="477" spans="1:11" x14ac:dyDescent="0.2">
      <c r="A477" s="5" t="s">
        <v>6232</v>
      </c>
      <c r="B477" s="1" t="s">
        <v>6233</v>
      </c>
      <c r="C477" s="1" t="s">
        <v>4538</v>
      </c>
      <c r="D477" s="2" t="s">
        <v>4539</v>
      </c>
      <c r="E477" s="1">
        <v>0</v>
      </c>
      <c r="F477" s="1" t="s">
        <v>4540</v>
      </c>
      <c r="G477" s="3">
        <v>33856</v>
      </c>
      <c r="H477" s="4">
        <f t="shared" si="9"/>
        <v>5.0000000000000044E-2</v>
      </c>
      <c r="I477" s="3">
        <v>35548.800000000003</v>
      </c>
      <c r="J477" s="3">
        <v>1858.24</v>
      </c>
      <c r="K477" s="7">
        <v>169.28</v>
      </c>
    </row>
    <row r="478" spans="1:11" x14ac:dyDescent="0.2">
      <c r="A478" s="5" t="s">
        <v>6232</v>
      </c>
      <c r="B478" s="1" t="s">
        <v>6233</v>
      </c>
      <c r="C478" s="1" t="s">
        <v>4541</v>
      </c>
      <c r="D478" s="2" t="s">
        <v>4542</v>
      </c>
      <c r="E478" s="1">
        <v>0</v>
      </c>
      <c r="F478" s="1" t="s">
        <v>4543</v>
      </c>
      <c r="G478" s="3">
        <v>38243</v>
      </c>
      <c r="H478" s="4">
        <f t="shared" si="9"/>
        <v>5.0000000000000044E-2</v>
      </c>
      <c r="I478" s="3">
        <v>40155.15</v>
      </c>
      <c r="J478" s="3">
        <v>2166.8000000000002</v>
      </c>
      <c r="K478" s="7">
        <v>191.21</v>
      </c>
    </row>
    <row r="479" spans="1:11" x14ac:dyDescent="0.2">
      <c r="A479" s="5" t="s">
        <v>6232</v>
      </c>
      <c r="B479" s="1" t="s">
        <v>6233</v>
      </c>
      <c r="C479" s="1" t="s">
        <v>4544</v>
      </c>
      <c r="D479" s="2" t="s">
        <v>4545</v>
      </c>
      <c r="E479" s="1">
        <v>0</v>
      </c>
      <c r="F479" s="1" t="s">
        <v>4546</v>
      </c>
      <c r="G479" s="3">
        <v>43064</v>
      </c>
      <c r="H479" s="4">
        <f t="shared" si="9"/>
        <v>4.9999999999999822E-2</v>
      </c>
      <c r="I479" s="3">
        <v>45217.2</v>
      </c>
      <c r="J479" s="3">
        <v>2447.52</v>
      </c>
      <c r="K479" s="7">
        <v>215.32</v>
      </c>
    </row>
    <row r="480" spans="1:11" x14ac:dyDescent="0.2">
      <c r="A480" s="5" t="s">
        <v>6232</v>
      </c>
      <c r="B480" s="1" t="s">
        <v>6233</v>
      </c>
      <c r="C480" s="1" t="s">
        <v>4547</v>
      </c>
      <c r="D480" s="2" t="s">
        <v>4548</v>
      </c>
      <c r="E480" s="1">
        <v>0</v>
      </c>
      <c r="F480" s="1" t="s">
        <v>4549</v>
      </c>
      <c r="G480" s="3">
        <v>52273</v>
      </c>
      <c r="H480" s="4">
        <f t="shared" si="9"/>
        <v>5.0000000000000044E-2</v>
      </c>
      <c r="I480" s="3">
        <v>54886.65</v>
      </c>
      <c r="J480" s="3">
        <v>2756.08</v>
      </c>
      <c r="K480" s="7">
        <v>261.36</v>
      </c>
    </row>
    <row r="481" spans="1:11" x14ac:dyDescent="0.2">
      <c r="A481" s="5" t="s">
        <v>6232</v>
      </c>
      <c r="B481" s="1" t="s">
        <v>6233</v>
      </c>
      <c r="C481" s="1" t="s">
        <v>4550</v>
      </c>
      <c r="D481" s="2" t="s">
        <v>4551</v>
      </c>
      <c r="E481" s="1">
        <v>0</v>
      </c>
      <c r="F481" s="1" t="s">
        <v>4552</v>
      </c>
      <c r="G481" s="3">
        <v>56661</v>
      </c>
      <c r="H481" s="4">
        <f t="shared" si="9"/>
        <v>0</v>
      </c>
      <c r="I481" s="3">
        <v>56661</v>
      </c>
      <c r="J481" s="3">
        <v>4585.99</v>
      </c>
      <c r="K481" s="7">
        <v>281</v>
      </c>
    </row>
    <row r="482" spans="1:11" x14ac:dyDescent="0.2">
      <c r="A482" s="5" t="s">
        <v>6232</v>
      </c>
      <c r="B482" s="1" t="s">
        <v>6233</v>
      </c>
      <c r="C482" s="1" t="s">
        <v>4553</v>
      </c>
      <c r="D482" s="2" t="s">
        <v>4554</v>
      </c>
      <c r="E482" s="1">
        <v>0</v>
      </c>
      <c r="F482" s="1" t="s">
        <v>4555</v>
      </c>
      <c r="G482" s="3">
        <v>61482</v>
      </c>
      <c r="H482" s="4">
        <f t="shared" si="9"/>
        <v>0</v>
      </c>
      <c r="I482" s="3">
        <v>61482</v>
      </c>
      <c r="J482" s="3">
        <v>4976.21</v>
      </c>
      <c r="K482" s="7">
        <v>304.91000000000003</v>
      </c>
    </row>
    <row r="483" spans="1:11" x14ac:dyDescent="0.2">
      <c r="A483" s="5" t="s">
        <v>6232</v>
      </c>
      <c r="B483" s="1" t="s">
        <v>6233</v>
      </c>
      <c r="C483" s="1" t="s">
        <v>4556</v>
      </c>
      <c r="D483" s="2" t="s">
        <v>4557</v>
      </c>
      <c r="E483" s="1">
        <v>0</v>
      </c>
      <c r="F483" s="1" t="s">
        <v>4558</v>
      </c>
      <c r="G483" s="3">
        <v>65869</v>
      </c>
      <c r="H483" s="4">
        <f t="shared" si="9"/>
        <v>5.0000000000000044E-2</v>
      </c>
      <c r="I483" s="3">
        <v>69162.45</v>
      </c>
      <c r="J483" s="3">
        <v>3345.44</v>
      </c>
      <c r="K483" s="7">
        <v>274.45999999999998</v>
      </c>
    </row>
    <row r="484" spans="1:11" x14ac:dyDescent="0.2">
      <c r="A484" s="5" t="s">
        <v>6232</v>
      </c>
      <c r="B484" s="1" t="s">
        <v>6233</v>
      </c>
      <c r="C484" s="1" t="s">
        <v>4559</v>
      </c>
      <c r="D484" s="2" t="s">
        <v>4560</v>
      </c>
      <c r="E484" s="1">
        <v>0</v>
      </c>
      <c r="F484" s="1" t="s">
        <v>4561</v>
      </c>
      <c r="G484" s="3">
        <v>22297</v>
      </c>
      <c r="H484" s="4">
        <f t="shared" si="9"/>
        <v>5.0000000000000044E-2</v>
      </c>
      <c r="I484" s="3">
        <v>23411.85</v>
      </c>
      <c r="J484" s="3">
        <v>3513.04</v>
      </c>
      <c r="K484" s="7">
        <v>111.49</v>
      </c>
    </row>
    <row r="485" spans="1:11" x14ac:dyDescent="0.2">
      <c r="A485" s="5" t="s">
        <v>6232</v>
      </c>
      <c r="B485" s="1" t="s">
        <v>6233</v>
      </c>
      <c r="C485" s="1" t="s">
        <v>4562</v>
      </c>
      <c r="D485" s="2" t="s">
        <v>4563</v>
      </c>
      <c r="E485" s="1">
        <v>0</v>
      </c>
      <c r="F485" s="1" t="s">
        <v>4564</v>
      </c>
      <c r="G485" s="3">
        <v>26685</v>
      </c>
      <c r="H485" s="4">
        <f t="shared" si="9"/>
        <v>5.0000000000000044E-2</v>
      </c>
      <c r="I485" s="3">
        <v>28019.25</v>
      </c>
      <c r="J485" s="3">
        <v>1427.04</v>
      </c>
      <c r="K485" s="7">
        <v>133.43</v>
      </c>
    </row>
    <row r="486" spans="1:11" x14ac:dyDescent="0.2">
      <c r="A486" s="5" t="s">
        <v>6232</v>
      </c>
      <c r="B486" s="1" t="s">
        <v>6233</v>
      </c>
      <c r="C486" s="1" t="s">
        <v>4565</v>
      </c>
      <c r="D486" s="2" t="s">
        <v>4566</v>
      </c>
      <c r="E486" s="1">
        <v>0</v>
      </c>
      <c r="F486" s="1" t="s">
        <v>4567</v>
      </c>
      <c r="G486" s="3">
        <v>31506</v>
      </c>
      <c r="H486" s="4">
        <f t="shared" si="9"/>
        <v>5.0000000000000044E-2</v>
      </c>
      <c r="I486" s="3">
        <v>33081.300000000003</v>
      </c>
      <c r="J486" s="3">
        <v>1707.84</v>
      </c>
      <c r="K486" s="7">
        <v>157.53</v>
      </c>
    </row>
    <row r="487" spans="1:11" x14ac:dyDescent="0.2">
      <c r="A487" s="5" t="s">
        <v>6232</v>
      </c>
      <c r="B487" s="1" t="s">
        <v>6233</v>
      </c>
      <c r="C487" s="1" t="s">
        <v>4568</v>
      </c>
      <c r="D487" s="2" t="s">
        <v>4569</v>
      </c>
      <c r="E487" s="1">
        <v>0</v>
      </c>
      <c r="F487" s="1" t="s">
        <v>4570</v>
      </c>
      <c r="G487" s="3">
        <v>35893</v>
      </c>
      <c r="H487" s="4">
        <f t="shared" si="9"/>
        <v>5.0000000000000044E-2</v>
      </c>
      <c r="I487" s="3">
        <v>37687.65</v>
      </c>
      <c r="J487" s="3">
        <v>2016.4</v>
      </c>
      <c r="K487" s="7">
        <v>179.46</v>
      </c>
    </row>
    <row r="488" spans="1:11" x14ac:dyDescent="0.2">
      <c r="A488" s="5" t="s">
        <v>6232</v>
      </c>
      <c r="B488" s="1" t="s">
        <v>6233</v>
      </c>
      <c r="C488" s="1" t="s">
        <v>4571</v>
      </c>
      <c r="D488" s="2" t="s">
        <v>4572</v>
      </c>
      <c r="E488" s="1">
        <v>0</v>
      </c>
      <c r="F488" s="1" t="s">
        <v>4573</v>
      </c>
      <c r="G488" s="3">
        <v>40714</v>
      </c>
      <c r="H488" s="4">
        <f t="shared" si="9"/>
        <v>4.9999999999999822E-2</v>
      </c>
      <c r="I488" s="3">
        <v>42749.7</v>
      </c>
      <c r="J488" s="3">
        <v>2297.12</v>
      </c>
      <c r="K488" s="7">
        <v>203.57</v>
      </c>
    </row>
    <row r="489" spans="1:11" x14ac:dyDescent="0.2">
      <c r="A489" s="5" t="s">
        <v>6232</v>
      </c>
      <c r="B489" s="1" t="s">
        <v>6233</v>
      </c>
      <c r="C489" s="1" t="s">
        <v>4574</v>
      </c>
      <c r="D489" s="2" t="s">
        <v>4575</v>
      </c>
      <c r="E489" s="1">
        <v>0</v>
      </c>
      <c r="F489" s="1" t="s">
        <v>4576</v>
      </c>
      <c r="G489" s="3">
        <v>45102</v>
      </c>
      <c r="H489" s="4">
        <f t="shared" si="9"/>
        <v>5.0000000000000044E-2</v>
      </c>
      <c r="I489" s="3">
        <v>47357.1</v>
      </c>
      <c r="J489" s="3">
        <v>2605.6799999999998</v>
      </c>
      <c r="K489" s="7">
        <v>225.51</v>
      </c>
    </row>
    <row r="490" spans="1:11" x14ac:dyDescent="0.2">
      <c r="A490" s="5" t="s">
        <v>6232</v>
      </c>
      <c r="B490" s="1" t="s">
        <v>6233</v>
      </c>
      <c r="C490" s="1" t="s">
        <v>4577</v>
      </c>
      <c r="D490" s="2" t="s">
        <v>4578</v>
      </c>
      <c r="E490" s="1">
        <v>0</v>
      </c>
      <c r="F490" s="1" t="s">
        <v>4579</v>
      </c>
      <c r="G490" s="3">
        <v>49923</v>
      </c>
      <c r="H490" s="4">
        <f t="shared" si="9"/>
        <v>5.0000000000000044E-2</v>
      </c>
      <c r="I490" s="3">
        <v>52419.15</v>
      </c>
      <c r="J490" s="3">
        <v>2886.56</v>
      </c>
      <c r="K490" s="7">
        <v>249.61</v>
      </c>
    </row>
    <row r="491" spans="1:11" x14ac:dyDescent="0.2">
      <c r="A491" s="5" t="s">
        <v>6232</v>
      </c>
      <c r="B491" s="1" t="s">
        <v>6233</v>
      </c>
      <c r="C491" s="1" t="s">
        <v>4580</v>
      </c>
      <c r="D491" s="2" t="s">
        <v>4581</v>
      </c>
      <c r="E491" s="1">
        <v>0</v>
      </c>
      <c r="F491" s="1" t="s">
        <v>4582</v>
      </c>
      <c r="G491" s="3">
        <v>54311</v>
      </c>
      <c r="H491" s="4">
        <f t="shared" si="9"/>
        <v>5.0000000000000044E-2</v>
      </c>
      <c r="I491" s="3">
        <v>57026.55</v>
      </c>
      <c r="J491" s="3">
        <v>3195.04</v>
      </c>
      <c r="K491" s="7">
        <v>271.56</v>
      </c>
    </row>
    <row r="492" spans="1:11" x14ac:dyDescent="0.2">
      <c r="A492" s="5" t="s">
        <v>6232</v>
      </c>
      <c r="B492" s="1" t="s">
        <v>6233</v>
      </c>
      <c r="C492" s="1" t="s">
        <v>4583</v>
      </c>
      <c r="D492" s="2" t="s">
        <v>4584</v>
      </c>
      <c r="E492" s="1">
        <v>0</v>
      </c>
      <c r="F492" s="1" t="s">
        <v>4585</v>
      </c>
      <c r="G492" s="3">
        <v>59123</v>
      </c>
      <c r="H492" s="4">
        <f t="shared" si="9"/>
        <v>5.0000000000000044E-2</v>
      </c>
      <c r="I492" s="3">
        <v>62079.15</v>
      </c>
      <c r="J492" s="3">
        <v>3475.92</v>
      </c>
      <c r="K492" s="7">
        <v>295.61</v>
      </c>
    </row>
    <row r="493" spans="1:11" x14ac:dyDescent="0.2">
      <c r="A493" s="5" t="s">
        <v>6232</v>
      </c>
      <c r="B493" s="1" t="s">
        <v>6233</v>
      </c>
      <c r="C493" s="1" t="s">
        <v>4586</v>
      </c>
      <c r="D493" s="2" t="s">
        <v>4587</v>
      </c>
      <c r="E493" s="1">
        <v>0</v>
      </c>
      <c r="F493" s="1" t="s">
        <v>4588</v>
      </c>
      <c r="G493" s="3">
        <v>63519</v>
      </c>
      <c r="H493" s="4">
        <f t="shared" si="9"/>
        <v>5.0000000000000044E-2</v>
      </c>
      <c r="I493" s="3">
        <v>66694.95</v>
      </c>
      <c r="J493" s="3">
        <v>3783.84</v>
      </c>
      <c r="K493" s="7">
        <v>317.58999999999997</v>
      </c>
    </row>
    <row r="494" spans="1:11" x14ac:dyDescent="0.2">
      <c r="A494" s="5" t="s">
        <v>6232</v>
      </c>
      <c r="B494" s="1" t="s">
        <v>6233</v>
      </c>
      <c r="C494" s="1" t="s">
        <v>4589</v>
      </c>
      <c r="D494" s="2" t="s">
        <v>4590</v>
      </c>
      <c r="E494" s="1">
        <v>0</v>
      </c>
      <c r="F494" s="1" t="s">
        <v>4591</v>
      </c>
      <c r="G494" s="3">
        <v>68340</v>
      </c>
      <c r="H494" s="4">
        <f t="shared" si="9"/>
        <v>5.0000000000000044E-2</v>
      </c>
      <c r="I494" s="3">
        <v>71757</v>
      </c>
      <c r="J494" s="3">
        <v>4065.2</v>
      </c>
      <c r="K494" s="7">
        <v>341.7</v>
      </c>
    </row>
    <row r="495" spans="1:11" x14ac:dyDescent="0.2">
      <c r="A495" s="5" t="s">
        <v>6232</v>
      </c>
      <c r="B495" s="1" t="s">
        <v>6233</v>
      </c>
      <c r="C495" s="1" t="s">
        <v>4592</v>
      </c>
      <c r="D495" s="2" t="s">
        <v>4593</v>
      </c>
      <c r="E495" s="1">
        <v>0</v>
      </c>
      <c r="F495" s="1" t="s">
        <v>4594</v>
      </c>
      <c r="G495" s="3">
        <v>72728</v>
      </c>
      <c r="H495" s="4">
        <f t="shared" si="9"/>
        <v>4.9999999999999822E-2</v>
      </c>
      <c r="I495" s="3">
        <v>76364.399999999994</v>
      </c>
      <c r="J495" s="3">
        <v>4373.76</v>
      </c>
      <c r="K495" s="7">
        <v>363.64</v>
      </c>
    </row>
    <row r="496" spans="1:11" x14ac:dyDescent="0.2">
      <c r="A496" s="5" t="s">
        <v>6232</v>
      </c>
      <c r="B496" s="1" t="s">
        <v>6233</v>
      </c>
      <c r="C496" s="1" t="s">
        <v>4595</v>
      </c>
      <c r="D496" s="2" t="s">
        <v>4596</v>
      </c>
      <c r="E496" s="1">
        <v>0</v>
      </c>
      <c r="F496" s="1" t="s">
        <v>4597</v>
      </c>
      <c r="G496" s="3">
        <v>77549</v>
      </c>
      <c r="H496" s="4">
        <f t="shared" si="9"/>
        <v>5.0000000000000044E-2</v>
      </c>
      <c r="I496" s="3">
        <v>81426.45</v>
      </c>
      <c r="J496" s="3">
        <v>4654.5600000000004</v>
      </c>
      <c r="K496" s="7">
        <v>387.74</v>
      </c>
    </row>
    <row r="497" spans="1:11" x14ac:dyDescent="0.2">
      <c r="A497" s="5" t="s">
        <v>6232</v>
      </c>
      <c r="B497" s="1" t="s">
        <v>6233</v>
      </c>
      <c r="C497" s="1" t="s">
        <v>4598</v>
      </c>
      <c r="D497" s="2" t="s">
        <v>4599</v>
      </c>
      <c r="E497" s="1">
        <v>0</v>
      </c>
      <c r="F497" s="1" t="s">
        <v>4600</v>
      </c>
      <c r="G497" s="3">
        <v>81937</v>
      </c>
      <c r="H497" s="4">
        <f t="shared" si="9"/>
        <v>5.0000000000000044E-2</v>
      </c>
      <c r="I497" s="3">
        <v>86033.85</v>
      </c>
      <c r="J497" s="3">
        <v>4963.12</v>
      </c>
      <c r="K497" s="7">
        <v>409.69</v>
      </c>
    </row>
    <row r="498" spans="1:11" x14ac:dyDescent="0.2">
      <c r="A498" s="5" t="s">
        <v>6232</v>
      </c>
      <c r="B498" s="1" t="s">
        <v>6233</v>
      </c>
      <c r="C498" s="1" t="s">
        <v>4601</v>
      </c>
      <c r="D498" s="2" t="s">
        <v>4602</v>
      </c>
      <c r="E498" s="1">
        <v>0</v>
      </c>
      <c r="F498" s="1" t="s">
        <v>4603</v>
      </c>
      <c r="G498" s="3">
        <v>86758</v>
      </c>
      <c r="H498" s="4">
        <f t="shared" si="9"/>
        <v>4.9999999999999822E-2</v>
      </c>
      <c r="I498" s="3">
        <v>91095.9</v>
      </c>
      <c r="J498" s="3">
        <v>5244</v>
      </c>
      <c r="K498" s="7">
        <v>433.79</v>
      </c>
    </row>
    <row r="499" spans="1:11" x14ac:dyDescent="0.2">
      <c r="A499" s="5" t="s">
        <v>6232</v>
      </c>
      <c r="B499" s="1" t="s">
        <v>6233</v>
      </c>
      <c r="C499" s="1" t="s">
        <v>4604</v>
      </c>
      <c r="D499" s="2" t="s">
        <v>4605</v>
      </c>
      <c r="E499" s="1"/>
      <c r="F499" s="1" t="s">
        <v>4606</v>
      </c>
      <c r="G499" s="3">
        <v>653</v>
      </c>
      <c r="H499" s="4">
        <f t="shared" si="9"/>
        <v>-9.9999999999999978E-2</v>
      </c>
      <c r="I499" s="3">
        <v>587.70000000000005</v>
      </c>
      <c r="J499" s="3">
        <v>0</v>
      </c>
      <c r="K499" s="7">
        <v>0</v>
      </c>
    </row>
    <row r="500" spans="1:11" ht="22.5" x14ac:dyDescent="0.2">
      <c r="A500" s="5" t="s">
        <v>6232</v>
      </c>
      <c r="B500" s="1" t="s">
        <v>6233</v>
      </c>
      <c r="C500" s="1" t="s">
        <v>4607</v>
      </c>
      <c r="D500" s="2" t="s">
        <v>2082</v>
      </c>
      <c r="E500" s="1"/>
      <c r="F500" s="1" t="s">
        <v>2083</v>
      </c>
      <c r="G500" s="3">
        <v>1572.75</v>
      </c>
      <c r="H500" s="4">
        <f t="shared" si="9"/>
        <v>0.1499984104275951</v>
      </c>
      <c r="I500" s="3">
        <v>1808.66</v>
      </c>
      <c r="J500" s="3">
        <v>110.93</v>
      </c>
      <c r="K500" s="7">
        <v>7.22</v>
      </c>
    </row>
    <row r="501" spans="1:11" x14ac:dyDescent="0.2">
      <c r="A501" s="5" t="s">
        <v>6232</v>
      </c>
      <c r="B501" s="1" t="s">
        <v>6233</v>
      </c>
      <c r="C501" s="1" t="s">
        <v>2084</v>
      </c>
      <c r="D501" s="2" t="s">
        <v>2085</v>
      </c>
      <c r="E501" s="1"/>
      <c r="F501" s="1" t="s">
        <v>2086</v>
      </c>
      <c r="G501" s="3">
        <v>130</v>
      </c>
      <c r="H501" s="4">
        <f t="shared" si="9"/>
        <v>-0.6</v>
      </c>
      <c r="I501" s="3">
        <v>52</v>
      </c>
      <c r="J501" s="3">
        <v>0</v>
      </c>
      <c r="K501" s="7">
        <v>0</v>
      </c>
    </row>
    <row r="502" spans="1:11" x14ac:dyDescent="0.2">
      <c r="A502" s="5" t="s">
        <v>6232</v>
      </c>
      <c r="B502" s="1" t="s">
        <v>6233</v>
      </c>
      <c r="C502" s="1" t="s">
        <v>2087</v>
      </c>
      <c r="D502" s="2" t="s">
        <v>2088</v>
      </c>
      <c r="E502" s="1"/>
      <c r="F502" s="1" t="s">
        <v>2089</v>
      </c>
      <c r="G502" s="3">
        <v>130</v>
      </c>
      <c r="H502" s="4">
        <f t="shared" si="9"/>
        <v>-9.9999999999999978E-2</v>
      </c>
      <c r="I502" s="3">
        <v>117</v>
      </c>
      <c r="J502" s="3">
        <v>0</v>
      </c>
      <c r="K502" s="7">
        <v>0</v>
      </c>
    </row>
    <row r="503" spans="1:11" x14ac:dyDescent="0.2">
      <c r="A503" s="5" t="s">
        <v>6232</v>
      </c>
      <c r="B503" s="1" t="s">
        <v>6233</v>
      </c>
      <c r="C503" s="1" t="s">
        <v>2090</v>
      </c>
      <c r="D503" s="2" t="s">
        <v>2091</v>
      </c>
      <c r="E503" s="1"/>
      <c r="F503" s="1" t="s">
        <v>2092</v>
      </c>
      <c r="G503" s="3">
        <v>130</v>
      </c>
      <c r="H503" s="4">
        <f t="shared" si="9"/>
        <v>-9.9999999999999978E-2</v>
      </c>
      <c r="I503" s="3">
        <v>117</v>
      </c>
      <c r="J503" s="3">
        <v>0</v>
      </c>
      <c r="K503" s="7">
        <v>0</v>
      </c>
    </row>
    <row r="504" spans="1:11" x14ac:dyDescent="0.2">
      <c r="A504" s="5" t="s">
        <v>6232</v>
      </c>
      <c r="B504" s="1" t="s">
        <v>6233</v>
      </c>
      <c r="C504" s="1" t="s">
        <v>2093</v>
      </c>
      <c r="D504" s="2" t="s">
        <v>2094</v>
      </c>
      <c r="E504" s="1"/>
      <c r="F504" s="1" t="s">
        <v>2095</v>
      </c>
      <c r="G504" s="3">
        <v>1049</v>
      </c>
      <c r="H504" s="4">
        <f t="shared" si="9"/>
        <v>-9.9999999999999978E-2</v>
      </c>
      <c r="I504" s="3">
        <v>944.1</v>
      </c>
      <c r="J504" s="3">
        <v>0</v>
      </c>
      <c r="K504" s="7">
        <v>0</v>
      </c>
    </row>
    <row r="505" spans="1:11" x14ac:dyDescent="0.2">
      <c r="A505" s="5" t="s">
        <v>6232</v>
      </c>
      <c r="B505" s="1" t="s">
        <v>6233</v>
      </c>
      <c r="C505" s="1" t="s">
        <v>2096</v>
      </c>
      <c r="D505" s="2" t="s">
        <v>2097</v>
      </c>
      <c r="E505" s="1"/>
      <c r="F505" s="1" t="s">
        <v>2098</v>
      </c>
      <c r="G505" s="3">
        <v>1122</v>
      </c>
      <c r="H505" s="4">
        <f t="shared" si="9"/>
        <v>-0.10000000000000009</v>
      </c>
      <c r="I505" s="3">
        <v>1009.8</v>
      </c>
      <c r="J505" s="3">
        <v>0</v>
      </c>
      <c r="K505" s="7">
        <v>0</v>
      </c>
    </row>
    <row r="506" spans="1:11" x14ac:dyDescent="0.2">
      <c r="A506" s="5" t="s">
        <v>6232</v>
      </c>
      <c r="B506" s="1" t="s">
        <v>6233</v>
      </c>
      <c r="C506" s="1" t="s">
        <v>2099</v>
      </c>
      <c r="D506" s="2" t="s">
        <v>2100</v>
      </c>
      <c r="E506" s="1"/>
      <c r="F506" s="1" t="s">
        <v>2101</v>
      </c>
      <c r="G506" s="3">
        <v>9000</v>
      </c>
      <c r="H506" s="4">
        <f t="shared" si="9"/>
        <v>-9.9999999999999978E-2</v>
      </c>
      <c r="I506" s="3">
        <v>8100</v>
      </c>
      <c r="J506" s="3">
        <v>0</v>
      </c>
      <c r="K506" s="7">
        <v>0</v>
      </c>
    </row>
    <row r="507" spans="1:11" x14ac:dyDescent="0.2">
      <c r="A507" s="5" t="s">
        <v>6232</v>
      </c>
      <c r="B507" s="1" t="s">
        <v>6233</v>
      </c>
      <c r="C507" s="1" t="s">
        <v>2102</v>
      </c>
      <c r="D507" s="2" t="s">
        <v>2103</v>
      </c>
      <c r="E507" s="1"/>
      <c r="F507" s="1" t="s">
        <v>2104</v>
      </c>
      <c r="G507" s="3">
        <v>1194</v>
      </c>
      <c r="H507" s="4">
        <f t="shared" si="9"/>
        <v>-0.10000000000000009</v>
      </c>
      <c r="I507" s="3">
        <v>1074.5999999999999</v>
      </c>
      <c r="J507" s="3">
        <v>0</v>
      </c>
      <c r="K507" s="7">
        <v>0</v>
      </c>
    </row>
    <row r="508" spans="1:11" x14ac:dyDescent="0.2">
      <c r="A508" s="5" t="s">
        <v>6232</v>
      </c>
      <c r="B508" s="1" t="s">
        <v>6233</v>
      </c>
      <c r="C508" s="1" t="s">
        <v>2105</v>
      </c>
      <c r="D508" s="2" t="s">
        <v>2106</v>
      </c>
      <c r="E508" s="1"/>
      <c r="F508" s="1" t="s">
        <v>2107</v>
      </c>
      <c r="G508" s="3">
        <v>3600</v>
      </c>
      <c r="H508" s="4">
        <f t="shared" si="9"/>
        <v>-9.9999999999999978E-2</v>
      </c>
      <c r="I508" s="3">
        <v>3240</v>
      </c>
      <c r="J508" s="3">
        <v>0</v>
      </c>
      <c r="K508" s="7">
        <v>0</v>
      </c>
    </row>
    <row r="509" spans="1:11" x14ac:dyDescent="0.2">
      <c r="A509" s="5" t="s">
        <v>6232</v>
      </c>
      <c r="B509" s="1" t="s">
        <v>6233</v>
      </c>
      <c r="C509" s="1" t="s">
        <v>2108</v>
      </c>
      <c r="D509" s="2" t="s">
        <v>2109</v>
      </c>
      <c r="E509" s="1"/>
      <c r="F509" s="1" t="s">
        <v>2110</v>
      </c>
      <c r="G509" s="3">
        <v>16830</v>
      </c>
      <c r="H509" s="4">
        <f t="shared" si="9"/>
        <v>-9.9999999999999978E-2</v>
      </c>
      <c r="I509" s="3">
        <v>15147</v>
      </c>
      <c r="J509" s="3">
        <v>0</v>
      </c>
      <c r="K509" s="7">
        <v>0</v>
      </c>
    </row>
    <row r="510" spans="1:11" ht="22.5" x14ac:dyDescent="0.2">
      <c r="A510" s="5" t="s">
        <v>6232</v>
      </c>
      <c r="B510" s="1" t="s">
        <v>6233</v>
      </c>
      <c r="C510" s="1" t="s">
        <v>2111</v>
      </c>
      <c r="D510" s="2" t="s">
        <v>2112</v>
      </c>
      <c r="E510" s="1"/>
      <c r="F510" s="1" t="s">
        <v>2113</v>
      </c>
      <c r="G510" s="3">
        <v>725</v>
      </c>
      <c r="H510" s="4">
        <f t="shared" si="9"/>
        <v>-9.9999999999999978E-2</v>
      </c>
      <c r="I510" s="3">
        <v>652.5</v>
      </c>
      <c r="J510" s="3">
        <v>0</v>
      </c>
      <c r="K510" s="7">
        <v>0</v>
      </c>
    </row>
    <row r="511" spans="1:11" x14ac:dyDescent="0.2">
      <c r="A511" s="5" t="s">
        <v>6232</v>
      </c>
      <c r="B511" s="1" t="s">
        <v>6233</v>
      </c>
      <c r="C511" s="1" t="s">
        <v>2114</v>
      </c>
      <c r="D511" s="2" t="s">
        <v>2115</v>
      </c>
      <c r="E511" s="1"/>
      <c r="F511" s="1" t="s">
        <v>2116</v>
      </c>
      <c r="G511" s="3">
        <v>488</v>
      </c>
      <c r="H511" s="4">
        <f t="shared" si="9"/>
        <v>-9.9999999999999978E-2</v>
      </c>
      <c r="I511" s="3">
        <v>439.2</v>
      </c>
      <c r="J511" s="3">
        <v>0</v>
      </c>
      <c r="K511" s="7">
        <v>0</v>
      </c>
    </row>
    <row r="512" spans="1:11" x14ac:dyDescent="0.2">
      <c r="A512" s="5" t="s">
        <v>6232</v>
      </c>
      <c r="B512" s="1" t="s">
        <v>6233</v>
      </c>
      <c r="C512" s="1" t="s">
        <v>2117</v>
      </c>
      <c r="D512" s="2" t="s">
        <v>2118</v>
      </c>
      <c r="E512" s="1"/>
      <c r="F512" s="1" t="s">
        <v>2119</v>
      </c>
      <c r="G512" s="3">
        <v>163</v>
      </c>
      <c r="H512" s="4">
        <f t="shared" si="9"/>
        <v>-0.10000000000000009</v>
      </c>
      <c r="I512" s="3">
        <v>146.69999999999999</v>
      </c>
      <c r="J512" s="3">
        <v>0</v>
      </c>
      <c r="K512" s="7">
        <v>0</v>
      </c>
    </row>
    <row r="513" spans="1:11" x14ac:dyDescent="0.2">
      <c r="A513" s="5" t="s">
        <v>6232</v>
      </c>
      <c r="B513" s="1" t="s">
        <v>6233</v>
      </c>
      <c r="C513" s="1" t="s">
        <v>2120</v>
      </c>
      <c r="D513" s="2" t="s">
        <v>2121</v>
      </c>
      <c r="E513" s="1"/>
      <c r="F513" s="1" t="s">
        <v>2122</v>
      </c>
      <c r="G513" s="3">
        <v>25250</v>
      </c>
      <c r="H513" s="4">
        <f t="shared" si="9"/>
        <v>0</v>
      </c>
      <c r="I513" s="3">
        <v>25250</v>
      </c>
      <c r="J513" s="3">
        <v>0</v>
      </c>
      <c r="K513" s="7">
        <v>0</v>
      </c>
    </row>
    <row r="514" spans="1:11" x14ac:dyDescent="0.2">
      <c r="A514" s="5" t="s">
        <v>6232</v>
      </c>
      <c r="B514" s="1" t="s">
        <v>6233</v>
      </c>
      <c r="C514" s="1" t="s">
        <v>2123</v>
      </c>
      <c r="D514" s="2" t="s">
        <v>2124</v>
      </c>
      <c r="E514" s="1"/>
      <c r="F514" s="1" t="s">
        <v>2125</v>
      </c>
      <c r="G514" s="3">
        <v>2100</v>
      </c>
      <c r="H514" s="4">
        <f t="shared" si="9"/>
        <v>0.33000000000000007</v>
      </c>
      <c r="I514" s="3">
        <v>2793</v>
      </c>
      <c r="J514" s="3">
        <v>0</v>
      </c>
      <c r="K514" s="7">
        <v>0</v>
      </c>
    </row>
    <row r="515" spans="1:11" ht="22.5" x14ac:dyDescent="0.2">
      <c r="A515" s="5" t="s">
        <v>6232</v>
      </c>
      <c r="B515" s="1" t="s">
        <v>6233</v>
      </c>
      <c r="C515" s="1" t="s">
        <v>2126</v>
      </c>
      <c r="D515" s="2" t="s">
        <v>2127</v>
      </c>
      <c r="E515" s="1"/>
      <c r="F515" s="1" t="s">
        <v>2128</v>
      </c>
      <c r="G515" s="3">
        <v>975</v>
      </c>
      <c r="H515" s="4">
        <f t="shared" si="9"/>
        <v>-9.9999999999999978E-2</v>
      </c>
      <c r="I515" s="3">
        <v>877.5</v>
      </c>
      <c r="J515" s="3">
        <v>0</v>
      </c>
      <c r="K515" s="7">
        <v>0</v>
      </c>
    </row>
    <row r="516" spans="1:11" x14ac:dyDescent="0.2">
      <c r="A516" s="5" t="s">
        <v>6232</v>
      </c>
      <c r="B516" s="1" t="s">
        <v>6233</v>
      </c>
      <c r="C516" s="1" t="s">
        <v>2129</v>
      </c>
      <c r="D516" s="2" t="s">
        <v>2130</v>
      </c>
      <c r="E516" s="1"/>
      <c r="F516" s="1" t="s">
        <v>2131</v>
      </c>
      <c r="G516" s="3">
        <v>9000</v>
      </c>
      <c r="H516" s="4">
        <f t="shared" si="9"/>
        <v>-9.9999999999999978E-2</v>
      </c>
      <c r="I516" s="3">
        <v>8100</v>
      </c>
      <c r="J516" s="3">
        <v>0</v>
      </c>
      <c r="K516" s="7">
        <v>0</v>
      </c>
    </row>
    <row r="517" spans="1:11" ht="22.5" x14ac:dyDescent="0.2">
      <c r="A517" s="5" t="s">
        <v>6232</v>
      </c>
      <c r="B517" s="1" t="s">
        <v>6233</v>
      </c>
      <c r="C517" s="1" t="s">
        <v>2132</v>
      </c>
      <c r="D517" s="2" t="s">
        <v>2133</v>
      </c>
      <c r="E517" s="1"/>
      <c r="F517" s="1" t="s">
        <v>2134</v>
      </c>
      <c r="G517" s="3">
        <v>10</v>
      </c>
      <c r="H517" s="4">
        <f t="shared" si="9"/>
        <v>5.0000000000000044E-2</v>
      </c>
      <c r="I517" s="3">
        <v>10.5</v>
      </c>
      <c r="J517" s="3">
        <v>0.8</v>
      </c>
      <c r="K517" s="7">
        <v>0.06</v>
      </c>
    </row>
    <row r="518" spans="1:11" x14ac:dyDescent="0.2">
      <c r="A518" s="5" t="s">
        <v>6232</v>
      </c>
      <c r="B518" s="1" t="s">
        <v>6233</v>
      </c>
      <c r="C518" s="1" t="s">
        <v>2135</v>
      </c>
      <c r="D518" s="2" t="s">
        <v>2136</v>
      </c>
      <c r="E518" s="1"/>
      <c r="F518" s="1" t="s">
        <v>2137</v>
      </c>
      <c r="G518" s="3">
        <v>1300</v>
      </c>
      <c r="H518" s="4">
        <f t="shared" si="9"/>
        <v>5.0000000000000044E-2</v>
      </c>
      <c r="I518" s="3">
        <v>1365</v>
      </c>
      <c r="J518" s="3">
        <v>83.2</v>
      </c>
      <c r="K518" s="7">
        <v>2.6</v>
      </c>
    </row>
    <row r="519" spans="1:11" x14ac:dyDescent="0.2">
      <c r="A519" s="5" t="s">
        <v>6232</v>
      </c>
      <c r="B519" s="1" t="s">
        <v>6233</v>
      </c>
      <c r="C519" s="1" t="s">
        <v>2138</v>
      </c>
      <c r="D519" s="2" t="s">
        <v>2139</v>
      </c>
      <c r="E519" s="1"/>
      <c r="F519" s="1" t="s">
        <v>2140</v>
      </c>
      <c r="G519" s="3">
        <v>42</v>
      </c>
      <c r="H519" s="4">
        <f t="shared" si="9"/>
        <v>-0.10000000000000009</v>
      </c>
      <c r="I519" s="3">
        <v>37.799999999999997</v>
      </c>
      <c r="J519" s="3">
        <v>2.2400000000000002</v>
      </c>
      <c r="K519" s="7">
        <v>7.0000000000000007E-2</v>
      </c>
    </row>
    <row r="520" spans="1:11" x14ac:dyDescent="0.2">
      <c r="A520" s="5" t="s">
        <v>6232</v>
      </c>
      <c r="B520" s="1" t="s">
        <v>6233</v>
      </c>
      <c r="C520" s="1" t="s">
        <v>2141</v>
      </c>
      <c r="D520" s="2" t="s">
        <v>2142</v>
      </c>
      <c r="E520" s="1"/>
      <c r="F520" s="1" t="s">
        <v>2143</v>
      </c>
      <c r="G520" s="3">
        <v>14663</v>
      </c>
      <c r="H520" s="4">
        <f t="shared" si="9"/>
        <v>5.0000000000000044E-2</v>
      </c>
      <c r="I520" s="3">
        <v>15396.15</v>
      </c>
      <c r="J520" s="3">
        <v>938.4</v>
      </c>
      <c r="K520" s="7">
        <v>73.31</v>
      </c>
    </row>
    <row r="521" spans="1:11" x14ac:dyDescent="0.2">
      <c r="A521" s="5" t="s">
        <v>6232</v>
      </c>
      <c r="B521" s="1" t="s">
        <v>6233</v>
      </c>
      <c r="C521" s="1" t="s">
        <v>2144</v>
      </c>
      <c r="D521" s="2" t="s">
        <v>2145</v>
      </c>
      <c r="E521" s="1"/>
      <c r="F521" s="1" t="s">
        <v>2146</v>
      </c>
      <c r="G521" s="3">
        <v>938</v>
      </c>
      <c r="H521" s="4">
        <f t="shared" si="9"/>
        <v>-9.9999999999999978E-2</v>
      </c>
      <c r="I521" s="3">
        <v>844.2</v>
      </c>
      <c r="J521" s="3">
        <v>60</v>
      </c>
      <c r="K521" s="7">
        <v>4.6900000000000004</v>
      </c>
    </row>
    <row r="522" spans="1:11" ht="22.5" x14ac:dyDescent="0.2">
      <c r="A522" s="5" t="s">
        <v>6232</v>
      </c>
      <c r="B522" s="1" t="s">
        <v>6233</v>
      </c>
      <c r="C522" s="1" t="s">
        <v>2147</v>
      </c>
      <c r="D522" s="2" t="s">
        <v>2148</v>
      </c>
      <c r="E522" s="1"/>
      <c r="F522" s="1" t="s">
        <v>2149</v>
      </c>
      <c r="G522" s="3">
        <v>18</v>
      </c>
      <c r="H522" s="4">
        <f t="shared" si="9"/>
        <v>-0.10000000000000009</v>
      </c>
      <c r="I522" s="3">
        <v>16.2</v>
      </c>
      <c r="J522" s="3">
        <v>0.96</v>
      </c>
      <c r="K522" s="7">
        <v>0.08</v>
      </c>
    </row>
    <row r="523" spans="1:11" ht="22.5" x14ac:dyDescent="0.2">
      <c r="A523" s="5" t="s">
        <v>6232</v>
      </c>
      <c r="B523" s="1" t="s">
        <v>6233</v>
      </c>
      <c r="C523" s="1" t="s">
        <v>2150</v>
      </c>
      <c r="D523" s="2" t="s">
        <v>2151</v>
      </c>
      <c r="E523" s="1"/>
      <c r="F523" s="1" t="s">
        <v>2152</v>
      </c>
      <c r="G523" s="3">
        <v>24</v>
      </c>
      <c r="H523" s="4">
        <f t="shared" si="9"/>
        <v>-9.9999999999999978E-2</v>
      </c>
      <c r="I523" s="3">
        <v>21.6</v>
      </c>
      <c r="J523" s="3">
        <v>1.28</v>
      </c>
      <c r="K523" s="7">
        <v>0.1</v>
      </c>
    </row>
    <row r="524" spans="1:11" x14ac:dyDescent="0.2">
      <c r="A524" s="5" t="s">
        <v>6232</v>
      </c>
      <c r="B524" s="1" t="s">
        <v>6233</v>
      </c>
      <c r="C524" s="1" t="s">
        <v>2153</v>
      </c>
      <c r="D524" s="2" t="s">
        <v>2154</v>
      </c>
      <c r="E524" s="1"/>
      <c r="F524" s="1" t="s">
        <v>2155</v>
      </c>
      <c r="G524" s="3">
        <v>3188</v>
      </c>
      <c r="H524" s="4">
        <f t="shared" si="9"/>
        <v>-0.14000000000000001</v>
      </c>
      <c r="I524" s="3">
        <v>2741.68</v>
      </c>
      <c r="J524" s="3">
        <v>172.24</v>
      </c>
      <c r="K524" s="7">
        <v>13.46</v>
      </c>
    </row>
    <row r="525" spans="1:11" x14ac:dyDescent="0.2">
      <c r="A525" s="5" t="s">
        <v>5624</v>
      </c>
      <c r="B525" s="1" t="s">
        <v>6233</v>
      </c>
      <c r="C525" s="1" t="s">
        <v>2156</v>
      </c>
      <c r="D525" s="2" t="s">
        <v>2157</v>
      </c>
      <c r="E525" s="1"/>
      <c r="F525" s="1" t="s">
        <v>2158</v>
      </c>
      <c r="G525" s="3">
        <v>563</v>
      </c>
      <c r="H525" s="4">
        <f t="shared" si="9"/>
        <v>-0.14000000000000001</v>
      </c>
      <c r="I525" s="3">
        <v>484.18</v>
      </c>
      <c r="J525" s="3">
        <v>0</v>
      </c>
      <c r="K525" s="7">
        <v>2.34</v>
      </c>
    </row>
    <row r="526" spans="1:11" ht="22.5" x14ac:dyDescent="0.2">
      <c r="A526" s="5" t="s">
        <v>6232</v>
      </c>
      <c r="B526" s="1" t="s">
        <v>6233</v>
      </c>
      <c r="C526" s="1" t="s">
        <v>2159</v>
      </c>
      <c r="D526" s="2" t="s">
        <v>2160</v>
      </c>
      <c r="E526" s="1"/>
      <c r="F526" s="1" t="s">
        <v>2161</v>
      </c>
      <c r="G526" s="3">
        <v>4821</v>
      </c>
      <c r="H526" s="4">
        <f t="shared" si="9"/>
        <v>5.0000000000000044E-2</v>
      </c>
      <c r="I526" s="3">
        <v>5062.05</v>
      </c>
      <c r="J526" s="3">
        <v>308.56</v>
      </c>
      <c r="K526" s="7">
        <v>24.11</v>
      </c>
    </row>
    <row r="527" spans="1:11" x14ac:dyDescent="0.2">
      <c r="A527" s="5" t="s">
        <v>6232</v>
      </c>
      <c r="B527" s="1" t="s">
        <v>6233</v>
      </c>
      <c r="C527" s="1" t="s">
        <v>2162</v>
      </c>
      <c r="D527" s="2" t="s">
        <v>2163</v>
      </c>
      <c r="E527" s="1"/>
      <c r="F527" s="1" t="s">
        <v>2164</v>
      </c>
      <c r="G527" s="3">
        <v>1353</v>
      </c>
      <c r="H527" s="4">
        <f t="shared" si="9"/>
        <v>5.0000000000000044E-2</v>
      </c>
      <c r="I527" s="3">
        <v>1420.65</v>
      </c>
      <c r="J527" s="3">
        <v>86.56</v>
      </c>
      <c r="K527" s="7">
        <v>6.76</v>
      </c>
    </row>
    <row r="528" spans="1:11" x14ac:dyDescent="0.2">
      <c r="A528" s="5" t="s">
        <v>6232</v>
      </c>
      <c r="B528" s="1" t="s">
        <v>6233</v>
      </c>
      <c r="C528" s="1" t="s">
        <v>2165</v>
      </c>
      <c r="D528" s="2" t="s">
        <v>2166</v>
      </c>
      <c r="E528" s="1"/>
      <c r="F528" s="1" t="s">
        <v>2167</v>
      </c>
      <c r="G528" s="3">
        <v>1804</v>
      </c>
      <c r="H528" s="4">
        <f t="shared" si="9"/>
        <v>5.0000000000000044E-2</v>
      </c>
      <c r="I528" s="3">
        <v>1894.2</v>
      </c>
      <c r="J528" s="3">
        <v>115.44</v>
      </c>
      <c r="K528" s="7">
        <v>9.02</v>
      </c>
    </row>
    <row r="529" spans="1:11" x14ac:dyDescent="0.2">
      <c r="A529" s="5" t="s">
        <v>6232</v>
      </c>
      <c r="B529" s="1" t="s">
        <v>6233</v>
      </c>
      <c r="C529" s="1" t="s">
        <v>2168</v>
      </c>
      <c r="D529" s="2" t="s">
        <v>2169</v>
      </c>
      <c r="E529" s="1"/>
      <c r="F529" s="1" t="s">
        <v>2170</v>
      </c>
      <c r="G529" s="3">
        <v>2255</v>
      </c>
      <c r="H529" s="4">
        <f t="shared" si="9"/>
        <v>5.0000000000000044E-2</v>
      </c>
      <c r="I529" s="3">
        <v>2367.75</v>
      </c>
      <c r="J529" s="3">
        <v>144.32</v>
      </c>
      <c r="K529" s="7">
        <v>11.28</v>
      </c>
    </row>
    <row r="530" spans="1:11" x14ac:dyDescent="0.2">
      <c r="A530" s="5" t="s">
        <v>6232</v>
      </c>
      <c r="B530" s="1" t="s">
        <v>6233</v>
      </c>
      <c r="C530" s="1" t="s">
        <v>2171</v>
      </c>
      <c r="D530" s="2" t="s">
        <v>2172</v>
      </c>
      <c r="E530" s="1"/>
      <c r="F530" s="1" t="s">
        <v>2173</v>
      </c>
      <c r="G530" s="3">
        <v>510</v>
      </c>
      <c r="H530" s="4">
        <f t="shared" si="9"/>
        <v>5.0000000000000044E-2</v>
      </c>
      <c r="I530" s="3">
        <v>535.5</v>
      </c>
      <c r="J530" s="3">
        <v>24.48</v>
      </c>
      <c r="K530" s="7">
        <v>1.02</v>
      </c>
    </row>
    <row r="531" spans="1:11" x14ac:dyDescent="0.2">
      <c r="A531" s="5" t="s">
        <v>6232</v>
      </c>
      <c r="B531" s="1" t="s">
        <v>6233</v>
      </c>
      <c r="C531" s="1" t="s">
        <v>2174</v>
      </c>
      <c r="D531" s="2" t="s">
        <v>2175</v>
      </c>
      <c r="E531" s="1"/>
      <c r="F531" s="1" t="s">
        <v>2176</v>
      </c>
      <c r="G531" s="3">
        <v>1975</v>
      </c>
      <c r="H531" s="4">
        <f t="shared" si="9"/>
        <v>-9.9999999999999978E-2</v>
      </c>
      <c r="I531" s="3">
        <v>1777.5</v>
      </c>
      <c r="J531" s="3">
        <v>54</v>
      </c>
      <c r="K531" s="7">
        <v>2.25</v>
      </c>
    </row>
    <row r="532" spans="1:11" ht="22.5" x14ac:dyDescent="0.2">
      <c r="A532" s="5" t="s">
        <v>6232</v>
      </c>
      <c r="B532" s="1" t="s">
        <v>6233</v>
      </c>
      <c r="C532" s="1" t="s">
        <v>2177</v>
      </c>
      <c r="D532" s="2" t="s">
        <v>2178</v>
      </c>
      <c r="E532" s="1"/>
      <c r="F532" s="1" t="s">
        <v>2179</v>
      </c>
      <c r="G532" s="3">
        <v>725</v>
      </c>
      <c r="H532" s="4">
        <f t="shared" si="9"/>
        <v>-9.9999999999999978E-2</v>
      </c>
      <c r="I532" s="3">
        <v>652.5</v>
      </c>
      <c r="J532" s="3">
        <v>0</v>
      </c>
      <c r="K532" s="7">
        <v>0</v>
      </c>
    </row>
    <row r="533" spans="1:11" x14ac:dyDescent="0.2">
      <c r="A533" s="5" t="s">
        <v>6232</v>
      </c>
      <c r="B533" s="1" t="s">
        <v>6233</v>
      </c>
      <c r="C533" s="1" t="s">
        <v>2180</v>
      </c>
      <c r="D533" s="2" t="s">
        <v>2181</v>
      </c>
      <c r="E533" s="1"/>
      <c r="F533" s="1" t="s">
        <v>2182</v>
      </c>
      <c r="G533" s="3">
        <v>363</v>
      </c>
      <c r="H533" s="4">
        <f t="shared" si="9"/>
        <v>-9.9999999999999978E-2</v>
      </c>
      <c r="I533" s="3">
        <v>326.7</v>
      </c>
      <c r="J533" s="3">
        <v>0</v>
      </c>
      <c r="K533" s="7">
        <v>0</v>
      </c>
    </row>
    <row r="534" spans="1:11" x14ac:dyDescent="0.2">
      <c r="A534" s="5" t="s">
        <v>6232</v>
      </c>
      <c r="B534" s="1" t="s">
        <v>6233</v>
      </c>
      <c r="C534" s="1" t="s">
        <v>2183</v>
      </c>
      <c r="D534" s="2" t="s">
        <v>2184</v>
      </c>
      <c r="E534" s="1"/>
      <c r="F534" s="1" t="s">
        <v>2185</v>
      </c>
      <c r="G534" s="3">
        <v>1088</v>
      </c>
      <c r="H534" s="4">
        <f t="shared" si="9"/>
        <v>-9.9999999999999978E-2</v>
      </c>
      <c r="I534" s="3">
        <v>979.2</v>
      </c>
      <c r="J534" s="3">
        <v>0</v>
      </c>
      <c r="K534" s="7">
        <v>0</v>
      </c>
    </row>
    <row r="535" spans="1:11" ht="22.5" x14ac:dyDescent="0.2">
      <c r="A535" s="5" t="s">
        <v>6232</v>
      </c>
      <c r="B535" s="1" t="s">
        <v>6233</v>
      </c>
      <c r="C535" s="1" t="s">
        <v>2186</v>
      </c>
      <c r="D535" s="2" t="s">
        <v>2187</v>
      </c>
      <c r="E535" s="1"/>
      <c r="F535" s="1" t="s">
        <v>2188</v>
      </c>
      <c r="G535" s="3">
        <v>554</v>
      </c>
      <c r="H535" s="4">
        <f t="shared" ref="H535:H598" si="10">IF(ISNUMBER(I535),IF(I535&gt;0,(I535/G535)-1,0),"")</f>
        <v>-9.9999999999999978E-2</v>
      </c>
      <c r="I535" s="3">
        <v>498.6</v>
      </c>
      <c r="J535" s="3">
        <v>21.6</v>
      </c>
      <c r="K535" s="7">
        <v>0</v>
      </c>
    </row>
    <row r="536" spans="1:11" x14ac:dyDescent="0.2">
      <c r="A536" s="5" t="s">
        <v>6232</v>
      </c>
      <c r="B536" s="1" t="s">
        <v>6233</v>
      </c>
      <c r="C536" s="1" t="s">
        <v>2189</v>
      </c>
      <c r="D536" s="2" t="s">
        <v>2190</v>
      </c>
      <c r="E536" s="1"/>
      <c r="F536" s="1" t="s">
        <v>2191</v>
      </c>
      <c r="G536" s="3">
        <v>2250</v>
      </c>
      <c r="H536" s="4">
        <f t="shared" si="10"/>
        <v>-0.14000000000000001</v>
      </c>
      <c r="I536" s="3">
        <v>1935</v>
      </c>
      <c r="J536" s="3">
        <v>0</v>
      </c>
      <c r="K536" s="7">
        <v>0</v>
      </c>
    </row>
    <row r="537" spans="1:11" x14ac:dyDescent="0.2">
      <c r="A537" s="5" t="s">
        <v>6232</v>
      </c>
      <c r="B537" s="1" t="s">
        <v>6233</v>
      </c>
      <c r="C537" s="1" t="s">
        <v>2192</v>
      </c>
      <c r="D537" s="2" t="s">
        <v>2193</v>
      </c>
      <c r="E537" s="1"/>
      <c r="F537" s="1" t="s">
        <v>2194</v>
      </c>
      <c r="G537" s="3">
        <v>217</v>
      </c>
      <c r="H537" s="4">
        <f t="shared" si="10"/>
        <v>-0.14000000000000001</v>
      </c>
      <c r="I537" s="3">
        <v>186.62</v>
      </c>
      <c r="J537" s="3">
        <v>0</v>
      </c>
      <c r="K537" s="7">
        <v>0</v>
      </c>
    </row>
    <row r="538" spans="1:11" ht="22.5" x14ac:dyDescent="0.2">
      <c r="A538" s="5" t="s">
        <v>6232</v>
      </c>
      <c r="B538" s="1" t="s">
        <v>6233</v>
      </c>
      <c r="C538" s="1" t="s">
        <v>2195</v>
      </c>
      <c r="D538" s="2" t="s">
        <v>2196</v>
      </c>
      <c r="E538" s="1"/>
      <c r="F538" s="1" t="s">
        <v>2197</v>
      </c>
      <c r="G538" s="3">
        <v>133</v>
      </c>
      <c r="H538" s="4">
        <f t="shared" si="10"/>
        <v>0.32999999999999985</v>
      </c>
      <c r="I538" s="3">
        <v>176.89</v>
      </c>
      <c r="J538" s="3">
        <v>0</v>
      </c>
      <c r="K538" s="7">
        <v>0</v>
      </c>
    </row>
    <row r="539" spans="1:11" x14ac:dyDescent="0.2">
      <c r="A539" s="5" t="s">
        <v>6232</v>
      </c>
      <c r="B539" s="1" t="s">
        <v>6233</v>
      </c>
      <c r="C539" s="1" t="s">
        <v>2198</v>
      </c>
      <c r="D539" s="2" t="s">
        <v>2199</v>
      </c>
      <c r="E539" s="1"/>
      <c r="F539" s="1" t="s">
        <v>2200</v>
      </c>
      <c r="G539" s="3">
        <v>7507.86</v>
      </c>
      <c r="H539" s="4">
        <f t="shared" si="10"/>
        <v>0.15000013319374639</v>
      </c>
      <c r="I539" s="3">
        <v>8634.0400000000009</v>
      </c>
      <c r="J539" s="3">
        <v>496.62</v>
      </c>
      <c r="K539" s="7">
        <v>30.43</v>
      </c>
    </row>
    <row r="540" spans="1:11" x14ac:dyDescent="0.2">
      <c r="A540" s="5" t="s">
        <v>6232</v>
      </c>
      <c r="B540" s="1" t="s">
        <v>6233</v>
      </c>
      <c r="C540" s="1" t="s">
        <v>2201</v>
      </c>
      <c r="D540" s="2" t="s">
        <v>2202</v>
      </c>
      <c r="E540" s="1"/>
      <c r="F540" s="1" t="s">
        <v>2203</v>
      </c>
      <c r="G540" s="3">
        <v>948</v>
      </c>
      <c r="H540" s="4">
        <f t="shared" si="10"/>
        <v>5.0000000000000044E-2</v>
      </c>
      <c r="I540" s="3">
        <v>995.4</v>
      </c>
      <c r="J540" s="3">
        <v>45.48</v>
      </c>
      <c r="K540" s="7">
        <v>1.9</v>
      </c>
    </row>
    <row r="541" spans="1:11" x14ac:dyDescent="0.2">
      <c r="A541" s="5" t="s">
        <v>6232</v>
      </c>
      <c r="B541" s="1" t="s">
        <v>6233</v>
      </c>
      <c r="C541" s="1" t="s">
        <v>2204</v>
      </c>
      <c r="D541" s="2" t="s">
        <v>2205</v>
      </c>
      <c r="E541" s="1"/>
      <c r="F541" s="1" t="s">
        <v>2206</v>
      </c>
      <c r="G541" s="3">
        <v>42768.98</v>
      </c>
      <c r="H541" s="4">
        <f t="shared" si="10"/>
        <v>0.32999992050313076</v>
      </c>
      <c r="I541" s="3">
        <v>56882.74</v>
      </c>
      <c r="J541" s="3">
        <v>3044.02</v>
      </c>
      <c r="K541" s="7">
        <v>186.52</v>
      </c>
    </row>
    <row r="542" spans="1:11" x14ac:dyDescent="0.2">
      <c r="A542" s="5" t="s">
        <v>6232</v>
      </c>
      <c r="B542" s="1" t="s">
        <v>6233</v>
      </c>
      <c r="C542" s="1" t="s">
        <v>2207</v>
      </c>
      <c r="D542" s="2" t="s">
        <v>2208</v>
      </c>
      <c r="E542" s="1"/>
      <c r="F542" s="1" t="s">
        <v>2209</v>
      </c>
      <c r="G542" s="3">
        <v>16298.98</v>
      </c>
      <c r="H542" s="4">
        <f t="shared" si="10"/>
        <v>0.32999979139798929</v>
      </c>
      <c r="I542" s="3">
        <v>21677.64</v>
      </c>
      <c r="J542" s="3">
        <v>1089.1300000000001</v>
      </c>
      <c r="K542" s="7">
        <v>66.739999999999995</v>
      </c>
    </row>
    <row r="543" spans="1:11" x14ac:dyDescent="0.2">
      <c r="A543" s="5" t="s">
        <v>6232</v>
      </c>
      <c r="B543" s="1" t="s">
        <v>6233</v>
      </c>
      <c r="C543" s="1" t="s">
        <v>2210</v>
      </c>
      <c r="D543" s="2" t="s">
        <v>2211</v>
      </c>
      <c r="E543" s="1"/>
      <c r="F543" s="1" t="s">
        <v>2212</v>
      </c>
      <c r="G543" s="3">
        <v>137</v>
      </c>
      <c r="H543" s="4">
        <f t="shared" si="10"/>
        <v>-4.9999999999999933E-2</v>
      </c>
      <c r="I543" s="3">
        <v>130.15</v>
      </c>
      <c r="J543" s="3">
        <v>5.46</v>
      </c>
      <c r="K543" s="7">
        <v>0.23</v>
      </c>
    </row>
    <row r="544" spans="1:11" x14ac:dyDescent="0.2">
      <c r="A544" s="5" t="s">
        <v>6232</v>
      </c>
      <c r="B544" s="1" t="s">
        <v>6233</v>
      </c>
      <c r="C544" s="1" t="s">
        <v>2213</v>
      </c>
      <c r="D544" s="2" t="s">
        <v>2214</v>
      </c>
      <c r="E544" s="1"/>
      <c r="F544" s="1" t="s">
        <v>2215</v>
      </c>
      <c r="G544" s="3">
        <v>960</v>
      </c>
      <c r="H544" s="4">
        <f t="shared" si="10"/>
        <v>-0.14000000000000001</v>
      </c>
      <c r="I544" s="3">
        <v>825.6</v>
      </c>
      <c r="J544" s="3">
        <v>46.08</v>
      </c>
      <c r="K544" s="7">
        <v>1.92</v>
      </c>
    </row>
    <row r="545" spans="1:11" x14ac:dyDescent="0.2">
      <c r="A545" s="5" t="s">
        <v>6232</v>
      </c>
      <c r="B545" s="1" t="s">
        <v>6233</v>
      </c>
      <c r="C545" s="1" t="s">
        <v>2216</v>
      </c>
      <c r="D545" s="2" t="s">
        <v>2217</v>
      </c>
      <c r="E545" s="1"/>
      <c r="F545" s="1" t="s">
        <v>2218</v>
      </c>
      <c r="G545" s="3">
        <v>4320</v>
      </c>
      <c r="H545" s="4">
        <f t="shared" si="10"/>
        <v>-0.14000000000000001</v>
      </c>
      <c r="I545" s="3">
        <v>3715.2</v>
      </c>
      <c r="J545" s="3">
        <v>207.36</v>
      </c>
      <c r="K545" s="7">
        <v>21.6</v>
      </c>
    </row>
    <row r="546" spans="1:11" x14ac:dyDescent="0.2">
      <c r="A546" s="5" t="s">
        <v>6232</v>
      </c>
      <c r="B546" s="1" t="s">
        <v>6233</v>
      </c>
      <c r="C546" s="1" t="s">
        <v>2219</v>
      </c>
      <c r="D546" s="2" t="s">
        <v>2220</v>
      </c>
      <c r="E546" s="1"/>
      <c r="F546" s="1" t="s">
        <v>2221</v>
      </c>
      <c r="G546" s="3">
        <v>6240</v>
      </c>
      <c r="H546" s="4">
        <f t="shared" si="10"/>
        <v>-0.14000000000000001</v>
      </c>
      <c r="I546" s="3">
        <v>5366.4</v>
      </c>
      <c r="J546" s="3">
        <v>299.52</v>
      </c>
      <c r="K546" s="7">
        <v>31.2</v>
      </c>
    </row>
    <row r="547" spans="1:11" x14ac:dyDescent="0.2">
      <c r="A547" s="5" t="s">
        <v>6123</v>
      </c>
      <c r="B547" s="1" t="s">
        <v>6233</v>
      </c>
      <c r="C547" s="1" t="s">
        <v>2222</v>
      </c>
      <c r="D547" s="2" t="s">
        <v>2223</v>
      </c>
      <c r="E547" s="1"/>
      <c r="F547" s="1" t="s">
        <v>2224</v>
      </c>
      <c r="G547" s="3">
        <v>1380</v>
      </c>
      <c r="H547" s="4">
        <f t="shared" si="10"/>
        <v>-9.9999999999999978E-2</v>
      </c>
      <c r="I547" s="3">
        <v>1242</v>
      </c>
      <c r="J547" s="3">
        <v>109.69</v>
      </c>
      <c r="K547" s="7">
        <v>7.14</v>
      </c>
    </row>
    <row r="548" spans="1:11" x14ac:dyDescent="0.2">
      <c r="A548" s="5" t="s">
        <v>6232</v>
      </c>
      <c r="B548" s="1" t="s">
        <v>6233</v>
      </c>
      <c r="C548" s="1" t="s">
        <v>2225</v>
      </c>
      <c r="D548" s="2" t="s">
        <v>2226</v>
      </c>
      <c r="E548" s="1"/>
      <c r="F548" s="1" t="s">
        <v>2227</v>
      </c>
      <c r="G548" s="3">
        <v>200</v>
      </c>
      <c r="H548" s="4">
        <f t="shared" si="10"/>
        <v>-0.12</v>
      </c>
      <c r="I548" s="3">
        <v>176</v>
      </c>
      <c r="J548" s="3">
        <v>9.6</v>
      </c>
      <c r="K548" s="7">
        <v>0.4</v>
      </c>
    </row>
    <row r="549" spans="1:11" ht="22.5" x14ac:dyDescent="0.2">
      <c r="A549" s="5" t="s">
        <v>6232</v>
      </c>
      <c r="B549" s="1" t="s">
        <v>6233</v>
      </c>
      <c r="C549" s="1" t="s">
        <v>2228</v>
      </c>
      <c r="D549" s="2" t="s">
        <v>2229</v>
      </c>
      <c r="E549" s="1"/>
      <c r="F549" s="1" t="s">
        <v>2230</v>
      </c>
      <c r="G549" s="3">
        <v>332</v>
      </c>
      <c r="H549" s="4">
        <f t="shared" si="10"/>
        <v>5.0000000000000044E-2</v>
      </c>
      <c r="I549" s="3">
        <v>348.6</v>
      </c>
      <c r="J549" s="3">
        <v>15.96</v>
      </c>
      <c r="K549" s="7">
        <v>0.67</v>
      </c>
    </row>
    <row r="550" spans="1:11" ht="22.5" x14ac:dyDescent="0.2">
      <c r="A550" s="5" t="s">
        <v>6232</v>
      </c>
      <c r="B550" s="1" t="s">
        <v>6233</v>
      </c>
      <c r="C550" s="1" t="s">
        <v>2231</v>
      </c>
      <c r="D550" s="2" t="s">
        <v>2232</v>
      </c>
      <c r="E550" s="1"/>
      <c r="F550" s="1" t="s">
        <v>2233</v>
      </c>
      <c r="G550" s="3">
        <v>30</v>
      </c>
      <c r="H550" s="4">
        <f t="shared" si="10"/>
        <v>-9.9999999999999978E-2</v>
      </c>
      <c r="I550" s="3">
        <v>27</v>
      </c>
      <c r="J550" s="3">
        <v>1.2</v>
      </c>
      <c r="K550" s="7">
        <v>0.13</v>
      </c>
    </row>
    <row r="551" spans="1:11" x14ac:dyDescent="0.2">
      <c r="A551" s="5" t="s">
        <v>6232</v>
      </c>
      <c r="B551" s="1" t="s">
        <v>6233</v>
      </c>
      <c r="C551" s="1" t="s">
        <v>2234</v>
      </c>
      <c r="D551" s="2" t="s">
        <v>2235</v>
      </c>
      <c r="E551" s="1"/>
      <c r="F551" s="1" t="s">
        <v>2236</v>
      </c>
      <c r="G551" s="3">
        <v>41</v>
      </c>
      <c r="H551" s="4">
        <f t="shared" si="10"/>
        <v>-0.14000000000000001</v>
      </c>
      <c r="I551" s="3">
        <v>35.26</v>
      </c>
      <c r="J551" s="3">
        <v>1.68</v>
      </c>
      <c r="K551" s="7">
        <v>7.0000000000000007E-2</v>
      </c>
    </row>
    <row r="552" spans="1:11" x14ac:dyDescent="0.2">
      <c r="A552" s="5" t="s">
        <v>6232</v>
      </c>
      <c r="B552" s="1" t="s">
        <v>6233</v>
      </c>
      <c r="C552" s="1" t="s">
        <v>2237</v>
      </c>
      <c r="D552" s="2" t="s">
        <v>2238</v>
      </c>
      <c r="E552" s="1"/>
      <c r="F552" s="1" t="s">
        <v>2239</v>
      </c>
      <c r="G552" s="3">
        <v>229</v>
      </c>
      <c r="H552" s="4">
        <f t="shared" si="10"/>
        <v>-9.9999999999999978E-2</v>
      </c>
      <c r="I552" s="3">
        <v>206.1</v>
      </c>
      <c r="J552" s="3">
        <v>10.98</v>
      </c>
      <c r="K552" s="7">
        <v>0.46</v>
      </c>
    </row>
    <row r="553" spans="1:11" x14ac:dyDescent="0.2">
      <c r="A553" s="5" t="s">
        <v>6232</v>
      </c>
      <c r="B553" s="1" t="s">
        <v>6233</v>
      </c>
      <c r="C553" s="1" t="s">
        <v>2240</v>
      </c>
      <c r="D553" s="2" t="s">
        <v>2241</v>
      </c>
      <c r="E553" s="1"/>
      <c r="F553" s="1" t="s">
        <v>2242</v>
      </c>
      <c r="G553" s="3">
        <v>23</v>
      </c>
      <c r="H553" s="4">
        <f t="shared" si="10"/>
        <v>5.0000000000000044E-2</v>
      </c>
      <c r="I553" s="3">
        <v>24.15</v>
      </c>
      <c r="J553" s="3">
        <v>0.9</v>
      </c>
      <c r="K553" s="7">
        <v>0.04</v>
      </c>
    </row>
    <row r="554" spans="1:11" x14ac:dyDescent="0.2">
      <c r="A554" s="5" t="s">
        <v>6232</v>
      </c>
      <c r="B554" s="1" t="s">
        <v>6233</v>
      </c>
      <c r="C554" s="1" t="s">
        <v>2243</v>
      </c>
      <c r="D554" s="2" t="s">
        <v>2244</v>
      </c>
      <c r="E554" s="1"/>
      <c r="F554" s="1" t="s">
        <v>2245</v>
      </c>
      <c r="G554" s="3">
        <v>787</v>
      </c>
      <c r="H554" s="4">
        <f t="shared" si="10"/>
        <v>5.0000000000000044E-2</v>
      </c>
      <c r="I554" s="3">
        <v>826.35</v>
      </c>
      <c r="J554" s="3">
        <v>39.78</v>
      </c>
      <c r="K554" s="7">
        <v>1.66</v>
      </c>
    </row>
    <row r="555" spans="1:11" x14ac:dyDescent="0.2">
      <c r="A555" s="5" t="s">
        <v>6232</v>
      </c>
      <c r="B555" s="1" t="s">
        <v>6233</v>
      </c>
      <c r="C555" s="1" t="s">
        <v>2246</v>
      </c>
      <c r="D555" s="2" t="s">
        <v>2247</v>
      </c>
      <c r="E555" s="1"/>
      <c r="F555" s="1" t="s">
        <v>2248</v>
      </c>
      <c r="G555" s="3">
        <v>435</v>
      </c>
      <c r="H555" s="4">
        <f t="shared" si="10"/>
        <v>-9.9999999999999978E-2</v>
      </c>
      <c r="I555" s="3">
        <v>391.5</v>
      </c>
      <c r="J555" s="3">
        <v>20.88</v>
      </c>
      <c r="K555" s="7">
        <v>0.87</v>
      </c>
    </row>
    <row r="556" spans="1:11" x14ac:dyDescent="0.2">
      <c r="A556" s="5" t="s">
        <v>6232</v>
      </c>
      <c r="B556" s="1" t="s">
        <v>6233</v>
      </c>
      <c r="C556" s="1" t="s">
        <v>2249</v>
      </c>
      <c r="D556" s="2" t="s">
        <v>2250</v>
      </c>
      <c r="E556" s="1"/>
      <c r="F556" s="1" t="s">
        <v>2251</v>
      </c>
      <c r="G556" s="3">
        <v>92</v>
      </c>
      <c r="H556" s="4">
        <f t="shared" si="10"/>
        <v>-0.1399999999999999</v>
      </c>
      <c r="I556" s="3">
        <v>79.12</v>
      </c>
      <c r="J556" s="3">
        <v>4.4400000000000004</v>
      </c>
      <c r="K556" s="7">
        <v>0.19</v>
      </c>
    </row>
    <row r="557" spans="1:11" x14ac:dyDescent="0.2">
      <c r="A557" s="5" t="s">
        <v>6232</v>
      </c>
      <c r="B557" s="1" t="s">
        <v>6233</v>
      </c>
      <c r="C557" s="1" t="s">
        <v>2252</v>
      </c>
      <c r="D557" s="2" t="s">
        <v>2253</v>
      </c>
      <c r="E557" s="1"/>
      <c r="F557" s="1" t="s">
        <v>2254</v>
      </c>
      <c r="G557" s="3">
        <v>974</v>
      </c>
      <c r="H557" s="4">
        <f t="shared" si="10"/>
        <v>-9.9999999999999978E-2</v>
      </c>
      <c r="I557" s="3">
        <v>876.6</v>
      </c>
      <c r="J557" s="3">
        <v>0</v>
      </c>
      <c r="K557" s="7">
        <v>1.88</v>
      </c>
    </row>
    <row r="558" spans="1:11" x14ac:dyDescent="0.2">
      <c r="A558" s="5" t="s">
        <v>6232</v>
      </c>
      <c r="B558" s="1" t="s">
        <v>6233</v>
      </c>
      <c r="C558" s="1" t="s">
        <v>2255</v>
      </c>
      <c r="D558" s="2" t="s">
        <v>2256</v>
      </c>
      <c r="E558" s="1"/>
      <c r="F558" s="1" t="s">
        <v>2257</v>
      </c>
      <c r="G558" s="3">
        <v>221</v>
      </c>
      <c r="H558" s="4">
        <f t="shared" si="10"/>
        <v>-9.9999999999999978E-2</v>
      </c>
      <c r="I558" s="3">
        <v>198.9</v>
      </c>
      <c r="J558" s="3">
        <v>9.7200000000000006</v>
      </c>
      <c r="K558" s="7">
        <v>0.41</v>
      </c>
    </row>
    <row r="559" spans="1:11" x14ac:dyDescent="0.2">
      <c r="A559" s="5" t="s">
        <v>6232</v>
      </c>
      <c r="B559" s="1" t="s">
        <v>6233</v>
      </c>
      <c r="C559" s="1" t="s">
        <v>2258</v>
      </c>
      <c r="D559" s="2" t="s">
        <v>2259</v>
      </c>
      <c r="E559" s="1"/>
      <c r="F559" s="1" t="s">
        <v>2260</v>
      </c>
      <c r="G559" s="3">
        <v>3292</v>
      </c>
      <c r="H559" s="4">
        <f t="shared" si="10"/>
        <v>-0.14000000000000001</v>
      </c>
      <c r="I559" s="3">
        <v>2831.12</v>
      </c>
      <c r="J559" s="3">
        <v>128.4</v>
      </c>
      <c r="K559" s="7">
        <v>5.35</v>
      </c>
    </row>
    <row r="560" spans="1:11" x14ac:dyDescent="0.2">
      <c r="A560" s="5" t="s">
        <v>6232</v>
      </c>
      <c r="B560" s="1" t="s">
        <v>6233</v>
      </c>
      <c r="C560" s="1" t="s">
        <v>2261</v>
      </c>
      <c r="D560" s="2" t="s">
        <v>2262</v>
      </c>
      <c r="E560" s="1"/>
      <c r="F560" s="1" t="s">
        <v>2263</v>
      </c>
      <c r="G560" s="3">
        <v>5463</v>
      </c>
      <c r="H560" s="4">
        <f t="shared" si="10"/>
        <v>-0.1399999999999999</v>
      </c>
      <c r="I560" s="3">
        <v>4698.18</v>
      </c>
      <c r="J560" s="3">
        <v>204</v>
      </c>
      <c r="K560" s="7">
        <v>8.5</v>
      </c>
    </row>
    <row r="561" spans="1:11" x14ac:dyDescent="0.2">
      <c r="A561" s="5" t="s">
        <v>6232</v>
      </c>
      <c r="B561" s="1" t="s">
        <v>6233</v>
      </c>
      <c r="C561" s="1" t="s">
        <v>2264</v>
      </c>
      <c r="D561" s="2" t="s">
        <v>2265</v>
      </c>
      <c r="E561" s="1"/>
      <c r="F561" s="1" t="s">
        <v>2266</v>
      </c>
      <c r="G561" s="3">
        <v>37</v>
      </c>
      <c r="H561" s="4">
        <f t="shared" si="10"/>
        <v>-0.10000000000000009</v>
      </c>
      <c r="I561" s="3">
        <v>33.299999999999997</v>
      </c>
      <c r="J561" s="3">
        <v>0</v>
      </c>
      <c r="K561" s="7">
        <v>0</v>
      </c>
    </row>
    <row r="562" spans="1:11" x14ac:dyDescent="0.2">
      <c r="A562" s="5" t="s">
        <v>6232</v>
      </c>
      <c r="B562" s="1" t="s">
        <v>6233</v>
      </c>
      <c r="C562" s="1" t="s">
        <v>2267</v>
      </c>
      <c r="D562" s="2" t="s">
        <v>2268</v>
      </c>
      <c r="E562" s="1"/>
      <c r="F562" s="1" t="s">
        <v>2269</v>
      </c>
      <c r="G562" s="3">
        <v>37</v>
      </c>
      <c r="H562" s="4">
        <f t="shared" si="10"/>
        <v>-0.10000000000000009</v>
      </c>
      <c r="I562" s="3">
        <v>33.299999999999997</v>
      </c>
      <c r="J562" s="3">
        <v>0</v>
      </c>
      <c r="K562" s="7">
        <v>0</v>
      </c>
    </row>
    <row r="563" spans="1:11" x14ac:dyDescent="0.2">
      <c r="A563" s="5" t="s">
        <v>6232</v>
      </c>
      <c r="B563" s="1" t="s">
        <v>6233</v>
      </c>
      <c r="C563" s="1" t="s">
        <v>2270</v>
      </c>
      <c r="D563" s="2" t="s">
        <v>2271</v>
      </c>
      <c r="E563" s="1"/>
      <c r="F563" s="1" t="s">
        <v>2272</v>
      </c>
      <c r="G563" s="3">
        <v>35</v>
      </c>
      <c r="H563" s="4">
        <f t="shared" si="10"/>
        <v>-9.9999999999999978E-2</v>
      </c>
      <c r="I563" s="3">
        <v>31.5</v>
      </c>
      <c r="J563" s="3">
        <v>0</v>
      </c>
      <c r="K563" s="7">
        <v>0</v>
      </c>
    </row>
    <row r="564" spans="1:11" x14ac:dyDescent="0.2">
      <c r="A564" s="5" t="s">
        <v>6232</v>
      </c>
      <c r="B564" s="1" t="s">
        <v>6233</v>
      </c>
      <c r="C564" s="1" t="s">
        <v>2273</v>
      </c>
      <c r="D564" s="2" t="s">
        <v>2274</v>
      </c>
      <c r="E564" s="1"/>
      <c r="F564" s="1" t="s">
        <v>2275</v>
      </c>
      <c r="G564" s="3">
        <v>99</v>
      </c>
      <c r="H564" s="4">
        <f t="shared" si="10"/>
        <v>-0.10000000000000009</v>
      </c>
      <c r="I564" s="3">
        <v>89.1</v>
      </c>
      <c r="J564" s="3">
        <v>5.94</v>
      </c>
      <c r="K564" s="7">
        <v>0.25</v>
      </c>
    </row>
    <row r="565" spans="1:11" ht="33.75" x14ac:dyDescent="0.2">
      <c r="A565" s="5" t="s">
        <v>6232</v>
      </c>
      <c r="B565" s="1" t="s">
        <v>6233</v>
      </c>
      <c r="C565" s="1" t="s">
        <v>2276</v>
      </c>
      <c r="D565" s="2" t="s">
        <v>2277</v>
      </c>
      <c r="E565" s="1"/>
      <c r="F565" s="1" t="s">
        <v>2278</v>
      </c>
      <c r="G565" s="3">
        <v>3213</v>
      </c>
      <c r="H565" s="4">
        <f t="shared" si="10"/>
        <v>5.0000000000000044E-2</v>
      </c>
      <c r="I565" s="3">
        <v>3373.65</v>
      </c>
      <c r="J565" s="3">
        <v>205.6</v>
      </c>
      <c r="K565" s="7">
        <v>16.059999999999999</v>
      </c>
    </row>
    <row r="566" spans="1:11" x14ac:dyDescent="0.2">
      <c r="A566" s="5" t="s">
        <v>6232</v>
      </c>
      <c r="B566" s="1" t="s">
        <v>6233</v>
      </c>
      <c r="C566" s="1" t="s">
        <v>2279</v>
      </c>
      <c r="D566" s="2" t="s">
        <v>2280</v>
      </c>
      <c r="E566" s="1"/>
      <c r="F566" s="1" t="s">
        <v>2281</v>
      </c>
      <c r="G566" s="3">
        <v>784</v>
      </c>
      <c r="H566" s="4">
        <f t="shared" si="10"/>
        <v>-9.9999999999999978E-2</v>
      </c>
      <c r="I566" s="3">
        <v>705.6</v>
      </c>
      <c r="J566" s="3">
        <v>37.619999999999997</v>
      </c>
      <c r="K566" s="7">
        <v>1.57</v>
      </c>
    </row>
    <row r="567" spans="1:11" x14ac:dyDescent="0.2">
      <c r="A567" s="5" t="s">
        <v>6232</v>
      </c>
      <c r="B567" s="1" t="s">
        <v>6233</v>
      </c>
      <c r="C567" s="1" t="s">
        <v>2282</v>
      </c>
      <c r="D567" s="2" t="s">
        <v>2283</v>
      </c>
      <c r="E567" s="1"/>
      <c r="F567" s="1" t="s">
        <v>2284</v>
      </c>
      <c r="G567" s="3">
        <v>1269.54</v>
      </c>
      <c r="H567" s="4">
        <f t="shared" si="10"/>
        <v>5.0002363060636101E-2</v>
      </c>
      <c r="I567" s="3">
        <v>1333.02</v>
      </c>
      <c r="J567" s="3">
        <v>72.78</v>
      </c>
      <c r="K567" s="7">
        <v>3.03</v>
      </c>
    </row>
    <row r="568" spans="1:11" ht="22.5" x14ac:dyDescent="0.2">
      <c r="A568" s="5" t="s">
        <v>6232</v>
      </c>
      <c r="B568" s="1" t="s">
        <v>6233</v>
      </c>
      <c r="C568" s="1" t="s">
        <v>2285</v>
      </c>
      <c r="D568" s="2" t="s">
        <v>2286</v>
      </c>
      <c r="E568" s="1"/>
      <c r="F568" s="1" t="s">
        <v>2287</v>
      </c>
      <c r="G568" s="3">
        <v>289.85000000000002</v>
      </c>
      <c r="H568" s="4">
        <f t="shared" si="10"/>
        <v>4.9991374849059689E-2</v>
      </c>
      <c r="I568" s="3">
        <v>304.33999999999997</v>
      </c>
      <c r="J568" s="3">
        <v>17.100000000000001</v>
      </c>
      <c r="K568" s="7">
        <v>0.71</v>
      </c>
    </row>
    <row r="569" spans="1:11" ht="56.25" x14ac:dyDescent="0.2">
      <c r="A569" s="5" t="s">
        <v>6232</v>
      </c>
      <c r="B569" s="1" t="s">
        <v>6233</v>
      </c>
      <c r="C569" s="1" t="s">
        <v>2288</v>
      </c>
      <c r="D569" s="2" t="s">
        <v>2289</v>
      </c>
      <c r="E569" s="1"/>
      <c r="F569" s="1" t="s">
        <v>2290</v>
      </c>
      <c r="G569" s="3">
        <v>10158</v>
      </c>
      <c r="H569" s="4">
        <f t="shared" si="10"/>
        <v>5.0000000000000044E-2</v>
      </c>
      <c r="I569" s="3">
        <v>10665.9</v>
      </c>
      <c r="J569" s="3">
        <v>650.08000000000004</v>
      </c>
      <c r="K569" s="7">
        <v>50.79</v>
      </c>
    </row>
    <row r="570" spans="1:11" x14ac:dyDescent="0.2">
      <c r="A570" s="5" t="s">
        <v>6232</v>
      </c>
      <c r="B570" s="1" t="s">
        <v>6233</v>
      </c>
      <c r="C570" s="1" t="s">
        <v>2291</v>
      </c>
      <c r="D570" s="2" t="s">
        <v>2292</v>
      </c>
      <c r="E570" s="1"/>
      <c r="F570" s="1" t="s">
        <v>2293</v>
      </c>
      <c r="G570" s="3">
        <v>2217</v>
      </c>
      <c r="H570" s="4">
        <f t="shared" si="10"/>
        <v>-0.14000000000000001</v>
      </c>
      <c r="I570" s="3">
        <v>1906.62</v>
      </c>
      <c r="J570" s="3">
        <v>86.46</v>
      </c>
      <c r="K570" s="7">
        <v>3.6</v>
      </c>
    </row>
    <row r="571" spans="1:11" x14ac:dyDescent="0.2">
      <c r="A571" s="5" t="s">
        <v>6232</v>
      </c>
      <c r="B571" s="1" t="s">
        <v>6233</v>
      </c>
      <c r="C571" s="1" t="s">
        <v>2294</v>
      </c>
      <c r="D571" s="2" t="s">
        <v>2295</v>
      </c>
      <c r="E571" s="1"/>
      <c r="F571" s="1" t="s">
        <v>2296</v>
      </c>
      <c r="G571" s="3">
        <v>363</v>
      </c>
      <c r="H571" s="4">
        <f t="shared" si="10"/>
        <v>0.14999999999999991</v>
      </c>
      <c r="I571" s="3">
        <v>417.45</v>
      </c>
      <c r="J571" s="3">
        <v>0</v>
      </c>
      <c r="K571" s="7">
        <v>0</v>
      </c>
    </row>
    <row r="572" spans="1:11" x14ac:dyDescent="0.2">
      <c r="A572" s="5" t="s">
        <v>6232</v>
      </c>
      <c r="B572" s="1" t="s">
        <v>6233</v>
      </c>
      <c r="C572" s="1" t="s">
        <v>2297</v>
      </c>
      <c r="D572" s="2" t="s">
        <v>2298</v>
      </c>
      <c r="E572" s="1"/>
      <c r="F572" s="1" t="s">
        <v>2299</v>
      </c>
      <c r="G572" s="3">
        <v>1609</v>
      </c>
      <c r="H572" s="4">
        <f t="shared" si="10"/>
        <v>-0.12</v>
      </c>
      <c r="I572" s="3">
        <v>1415.92</v>
      </c>
      <c r="J572" s="3">
        <v>96.54</v>
      </c>
      <c r="K572" s="7">
        <v>4.0199999999999996</v>
      </c>
    </row>
    <row r="573" spans="1:11" x14ac:dyDescent="0.2">
      <c r="A573" s="5" t="s">
        <v>6232</v>
      </c>
      <c r="B573" s="1" t="s">
        <v>6233</v>
      </c>
      <c r="C573" s="1" t="s">
        <v>2300</v>
      </c>
      <c r="D573" s="2" t="s">
        <v>2301</v>
      </c>
      <c r="E573" s="1"/>
      <c r="F573" s="1" t="s">
        <v>2302</v>
      </c>
      <c r="G573" s="3">
        <v>202</v>
      </c>
      <c r="H573" s="4">
        <f t="shared" si="10"/>
        <v>-0.15000000000000002</v>
      </c>
      <c r="I573" s="3">
        <v>171.7</v>
      </c>
      <c r="J573" s="3">
        <v>9.7200000000000006</v>
      </c>
      <c r="K573" s="7">
        <v>0.41</v>
      </c>
    </row>
    <row r="574" spans="1:11" ht="22.5" x14ac:dyDescent="0.2">
      <c r="A574" s="5" t="s">
        <v>6232</v>
      </c>
      <c r="B574" s="1" t="s">
        <v>6233</v>
      </c>
      <c r="C574" s="1" t="s">
        <v>2303</v>
      </c>
      <c r="D574" s="2" t="s">
        <v>2304</v>
      </c>
      <c r="E574" s="1"/>
      <c r="F574" s="1" t="s">
        <v>2305</v>
      </c>
      <c r="G574" s="3">
        <v>387</v>
      </c>
      <c r="H574" s="4">
        <f t="shared" si="10"/>
        <v>-0.15000000000000002</v>
      </c>
      <c r="I574" s="3">
        <v>328.95</v>
      </c>
      <c r="J574" s="3">
        <v>14.46</v>
      </c>
      <c r="K574" s="7">
        <v>0.6</v>
      </c>
    </row>
    <row r="575" spans="1:11" ht="56.25" x14ac:dyDescent="0.2">
      <c r="A575" s="5" t="s">
        <v>6232</v>
      </c>
      <c r="B575" s="1" t="s">
        <v>6233</v>
      </c>
      <c r="C575" s="1" t="s">
        <v>2306</v>
      </c>
      <c r="D575" s="2" t="s">
        <v>2307</v>
      </c>
      <c r="E575" s="1"/>
      <c r="F575" s="1" t="s">
        <v>2308</v>
      </c>
      <c r="G575" s="3">
        <v>363</v>
      </c>
      <c r="H575" s="4">
        <f t="shared" si="10"/>
        <v>-9.9999999999999978E-2</v>
      </c>
      <c r="I575" s="3">
        <v>326.7</v>
      </c>
      <c r="J575" s="3">
        <v>0</v>
      </c>
      <c r="K575" s="7">
        <v>0</v>
      </c>
    </row>
    <row r="576" spans="1:11" x14ac:dyDescent="0.2">
      <c r="A576" s="5" t="s">
        <v>6232</v>
      </c>
      <c r="B576" s="1" t="s">
        <v>6233</v>
      </c>
      <c r="C576" s="1" t="s">
        <v>2309</v>
      </c>
      <c r="D576" s="2" t="s">
        <v>2310</v>
      </c>
      <c r="E576" s="1"/>
      <c r="F576" s="1" t="s">
        <v>2311</v>
      </c>
      <c r="G576" s="3">
        <v>1394</v>
      </c>
      <c r="H576" s="4">
        <f t="shared" si="10"/>
        <v>-0.10000000000000009</v>
      </c>
      <c r="I576" s="3">
        <v>1254.5999999999999</v>
      </c>
      <c r="J576" s="3">
        <v>58.92</v>
      </c>
      <c r="K576" s="7">
        <v>2.46</v>
      </c>
    </row>
    <row r="577" spans="1:11" x14ac:dyDescent="0.2">
      <c r="A577" s="5" t="s">
        <v>6232</v>
      </c>
      <c r="B577" s="1" t="s">
        <v>6233</v>
      </c>
      <c r="C577" s="1" t="s">
        <v>2312</v>
      </c>
      <c r="D577" s="2" t="s">
        <v>2313</v>
      </c>
      <c r="E577" s="1"/>
      <c r="F577" s="1" t="s">
        <v>2314</v>
      </c>
      <c r="G577" s="3">
        <v>8462</v>
      </c>
      <c r="H577" s="4">
        <f t="shared" si="10"/>
        <v>-0.14000000000000001</v>
      </c>
      <c r="I577" s="3">
        <v>7277.32</v>
      </c>
      <c r="J577" s="3">
        <v>330</v>
      </c>
      <c r="K577" s="7">
        <v>0</v>
      </c>
    </row>
    <row r="578" spans="1:11" x14ac:dyDescent="0.2">
      <c r="A578" s="5" t="s">
        <v>6232</v>
      </c>
      <c r="B578" s="1" t="s">
        <v>6233</v>
      </c>
      <c r="C578" s="1" t="s">
        <v>2315</v>
      </c>
      <c r="D578" s="2" t="s">
        <v>2316</v>
      </c>
      <c r="E578" s="1"/>
      <c r="F578" s="1" t="s">
        <v>2317</v>
      </c>
      <c r="G578" s="3">
        <v>995</v>
      </c>
      <c r="H578" s="4">
        <f t="shared" si="10"/>
        <v>0.57447236180904504</v>
      </c>
      <c r="I578" s="3">
        <v>1566.6</v>
      </c>
      <c r="J578" s="3">
        <v>59.7</v>
      </c>
      <c r="K578" s="7">
        <v>2.4900000000000002</v>
      </c>
    </row>
    <row r="579" spans="1:11" x14ac:dyDescent="0.2">
      <c r="A579" s="5" t="s">
        <v>6232</v>
      </c>
      <c r="B579" s="1" t="s">
        <v>6233</v>
      </c>
      <c r="C579" s="1" t="s">
        <v>2318</v>
      </c>
      <c r="D579" s="2" t="s">
        <v>2319</v>
      </c>
      <c r="E579" s="1"/>
      <c r="F579" s="1" t="s">
        <v>2320</v>
      </c>
      <c r="G579" s="3">
        <v>895</v>
      </c>
      <c r="H579" s="4">
        <f t="shared" si="10"/>
        <v>-0.1399999999999999</v>
      </c>
      <c r="I579" s="3">
        <v>769.7</v>
      </c>
      <c r="J579" s="3">
        <v>0</v>
      </c>
      <c r="K579" s="7">
        <v>0</v>
      </c>
    </row>
    <row r="580" spans="1:11" x14ac:dyDescent="0.2">
      <c r="A580" s="5" t="s">
        <v>7060</v>
      </c>
      <c r="B580" s="1" t="s">
        <v>6233</v>
      </c>
      <c r="C580" s="1" t="s">
        <v>2321</v>
      </c>
      <c r="D580" s="2" t="s">
        <v>2322</v>
      </c>
      <c r="E580" s="1"/>
      <c r="F580" s="1" t="s">
        <v>2323</v>
      </c>
      <c r="G580" s="3">
        <v>2700</v>
      </c>
      <c r="H580" s="4">
        <f t="shared" si="10"/>
        <v>0.20999999999999996</v>
      </c>
      <c r="I580" s="3">
        <v>3267</v>
      </c>
      <c r="J580" s="3">
        <v>104.33</v>
      </c>
      <c r="K580" s="7">
        <v>4.3499999999999996</v>
      </c>
    </row>
    <row r="581" spans="1:11" x14ac:dyDescent="0.2">
      <c r="A581" s="5" t="s">
        <v>5624</v>
      </c>
      <c r="B581" s="1" t="s">
        <v>6233</v>
      </c>
      <c r="C581" s="1" t="s">
        <v>2324</v>
      </c>
      <c r="D581" s="2" t="s">
        <v>2325</v>
      </c>
      <c r="E581" s="1"/>
      <c r="F581" s="1" t="s">
        <v>2326</v>
      </c>
      <c r="G581" s="3">
        <v>263</v>
      </c>
      <c r="H581" s="4">
        <f t="shared" si="10"/>
        <v>4.9999999999999822E-2</v>
      </c>
      <c r="I581" s="3">
        <v>276.14999999999998</v>
      </c>
      <c r="J581" s="3">
        <v>12.36</v>
      </c>
      <c r="K581" s="7">
        <v>0.51</v>
      </c>
    </row>
    <row r="582" spans="1:11" x14ac:dyDescent="0.2">
      <c r="A582" s="5" t="s">
        <v>6686</v>
      </c>
      <c r="B582" s="1" t="s">
        <v>6233</v>
      </c>
      <c r="C582" s="1" t="s">
        <v>2327</v>
      </c>
      <c r="D582" s="2" t="s">
        <v>2328</v>
      </c>
      <c r="E582" s="1"/>
      <c r="F582" s="1" t="s">
        <v>2329</v>
      </c>
      <c r="G582" s="3">
        <v>1006</v>
      </c>
      <c r="H582" s="4">
        <f t="shared" si="10"/>
        <v>0</v>
      </c>
      <c r="I582" s="3">
        <v>1006</v>
      </c>
      <c r="J582" s="3">
        <v>70.819999999999993</v>
      </c>
      <c r="K582" s="7">
        <v>4.34</v>
      </c>
    </row>
    <row r="583" spans="1:11" ht="22.5" x14ac:dyDescent="0.2">
      <c r="A583" s="5" t="s">
        <v>7128</v>
      </c>
      <c r="B583" s="1" t="s">
        <v>6233</v>
      </c>
      <c r="C583" s="1" t="s">
        <v>2330</v>
      </c>
      <c r="D583" s="2" t="s">
        <v>2331</v>
      </c>
      <c r="E583" s="1"/>
      <c r="F583" s="1" t="s">
        <v>2332</v>
      </c>
      <c r="G583" s="3">
        <v>4140</v>
      </c>
      <c r="H583" s="4">
        <f t="shared" si="10"/>
        <v>0</v>
      </c>
      <c r="I583" s="3">
        <v>0</v>
      </c>
      <c r="J583" s="3">
        <v>0</v>
      </c>
      <c r="K583" s="7">
        <v>58.5</v>
      </c>
    </row>
    <row r="584" spans="1:11" ht="22.5" x14ac:dyDescent="0.2">
      <c r="A584" s="5" t="s">
        <v>7128</v>
      </c>
      <c r="B584" s="1" t="s">
        <v>6233</v>
      </c>
      <c r="C584" s="1" t="s">
        <v>2333</v>
      </c>
      <c r="D584" s="2" t="s">
        <v>2334</v>
      </c>
      <c r="E584" s="1"/>
      <c r="F584" s="1" t="s">
        <v>2335</v>
      </c>
      <c r="G584" s="3">
        <v>4140</v>
      </c>
      <c r="H584" s="4">
        <f t="shared" si="10"/>
        <v>0</v>
      </c>
      <c r="I584" s="3">
        <v>0</v>
      </c>
      <c r="J584" s="3">
        <v>0</v>
      </c>
      <c r="K584" s="7">
        <v>58.5</v>
      </c>
    </row>
    <row r="585" spans="1:11" ht="22.5" x14ac:dyDescent="0.2">
      <c r="A585" s="5" t="s">
        <v>7128</v>
      </c>
      <c r="B585" s="1" t="s">
        <v>6233</v>
      </c>
      <c r="C585" s="1" t="s">
        <v>2336</v>
      </c>
      <c r="D585" s="2" t="s">
        <v>2337</v>
      </c>
      <c r="E585" s="1"/>
      <c r="F585" s="1" t="s">
        <v>2338</v>
      </c>
      <c r="G585" s="3">
        <v>2250</v>
      </c>
      <c r="H585" s="4">
        <f t="shared" si="10"/>
        <v>0</v>
      </c>
      <c r="I585" s="3">
        <v>0</v>
      </c>
      <c r="J585" s="3">
        <v>0</v>
      </c>
      <c r="K585" s="7">
        <v>30</v>
      </c>
    </row>
    <row r="586" spans="1:11" ht="22.5" x14ac:dyDescent="0.2">
      <c r="A586" s="5" t="s">
        <v>7128</v>
      </c>
      <c r="B586" s="1" t="s">
        <v>6233</v>
      </c>
      <c r="C586" s="1" t="s">
        <v>2339</v>
      </c>
      <c r="D586" s="2" t="s">
        <v>2340</v>
      </c>
      <c r="E586" s="1"/>
      <c r="F586" s="1" t="s">
        <v>2341</v>
      </c>
      <c r="G586" s="3">
        <v>1349</v>
      </c>
      <c r="H586" s="4">
        <f t="shared" si="10"/>
        <v>0</v>
      </c>
      <c r="I586" s="3">
        <v>0</v>
      </c>
      <c r="J586" s="3">
        <v>0</v>
      </c>
      <c r="K586" s="7">
        <v>26.25</v>
      </c>
    </row>
    <row r="587" spans="1:11" ht="22.5" x14ac:dyDescent="0.2">
      <c r="A587" s="5" t="s">
        <v>7128</v>
      </c>
      <c r="B587" s="1" t="s">
        <v>6233</v>
      </c>
      <c r="C587" s="1" t="s">
        <v>2342</v>
      </c>
      <c r="D587" s="2" t="s">
        <v>2343</v>
      </c>
      <c r="E587" s="1"/>
      <c r="F587" s="1" t="s">
        <v>2344</v>
      </c>
      <c r="G587" s="3">
        <v>896</v>
      </c>
      <c r="H587" s="4">
        <f t="shared" si="10"/>
        <v>0</v>
      </c>
      <c r="I587" s="3">
        <v>0</v>
      </c>
      <c r="J587" s="3">
        <v>0</v>
      </c>
      <c r="K587" s="7">
        <v>17.420000000000002</v>
      </c>
    </row>
    <row r="588" spans="1:11" ht="22.5" x14ac:dyDescent="0.2">
      <c r="A588" s="5" t="s">
        <v>7128</v>
      </c>
      <c r="B588" s="1" t="s">
        <v>6233</v>
      </c>
      <c r="C588" s="1" t="s">
        <v>2345</v>
      </c>
      <c r="D588" s="2" t="s">
        <v>2346</v>
      </c>
      <c r="E588" s="1"/>
      <c r="F588" s="1" t="s">
        <v>2347</v>
      </c>
      <c r="G588" s="3">
        <v>6600</v>
      </c>
      <c r="H588" s="4">
        <f t="shared" si="10"/>
        <v>0</v>
      </c>
      <c r="I588" s="3">
        <v>0</v>
      </c>
      <c r="J588" s="3">
        <v>0</v>
      </c>
      <c r="K588" s="7">
        <v>82.5</v>
      </c>
    </row>
    <row r="589" spans="1:11" ht="22.5" x14ac:dyDescent="0.2">
      <c r="A589" s="5" t="s">
        <v>7128</v>
      </c>
      <c r="B589" s="1" t="s">
        <v>6233</v>
      </c>
      <c r="C589" s="1" t="s">
        <v>2348</v>
      </c>
      <c r="D589" s="2" t="s">
        <v>2349</v>
      </c>
      <c r="E589" s="1"/>
      <c r="F589" s="1" t="s">
        <v>2350</v>
      </c>
      <c r="G589" s="3">
        <v>6600</v>
      </c>
      <c r="H589" s="4">
        <f t="shared" si="10"/>
        <v>0</v>
      </c>
      <c r="I589" s="3">
        <v>0</v>
      </c>
      <c r="J589" s="3">
        <v>0</v>
      </c>
      <c r="K589" s="7">
        <v>82.5</v>
      </c>
    </row>
    <row r="590" spans="1:11" ht="22.5" x14ac:dyDescent="0.2">
      <c r="A590" s="5" t="s">
        <v>7128</v>
      </c>
      <c r="B590" s="1" t="s">
        <v>6233</v>
      </c>
      <c r="C590" s="1" t="s">
        <v>2351</v>
      </c>
      <c r="D590" s="2" t="s">
        <v>2352</v>
      </c>
      <c r="E590" s="1"/>
      <c r="F590" s="1" t="s">
        <v>2353</v>
      </c>
      <c r="G590" s="3">
        <v>900</v>
      </c>
      <c r="H590" s="4">
        <f t="shared" si="10"/>
        <v>0</v>
      </c>
      <c r="I590" s="3">
        <v>0</v>
      </c>
      <c r="J590" s="3">
        <v>0</v>
      </c>
      <c r="K590" s="7">
        <v>13.13</v>
      </c>
    </row>
    <row r="591" spans="1:11" ht="22.5" x14ac:dyDescent="0.2">
      <c r="A591" s="5" t="s">
        <v>7128</v>
      </c>
      <c r="B591" s="1" t="s">
        <v>6233</v>
      </c>
      <c r="C591" s="1" t="s">
        <v>2354</v>
      </c>
      <c r="D591" s="2" t="s">
        <v>2355</v>
      </c>
      <c r="E591" s="1"/>
      <c r="F591" s="1" t="s">
        <v>2356</v>
      </c>
      <c r="G591" s="3">
        <v>6750</v>
      </c>
      <c r="H591" s="4">
        <f t="shared" si="10"/>
        <v>0</v>
      </c>
      <c r="I591" s="3">
        <v>0</v>
      </c>
      <c r="J591" s="3">
        <v>0</v>
      </c>
      <c r="K591" s="7">
        <v>112.5</v>
      </c>
    </row>
    <row r="592" spans="1:11" ht="22.5" x14ac:dyDescent="0.2">
      <c r="A592" s="5" t="s">
        <v>7128</v>
      </c>
      <c r="B592" s="1" t="s">
        <v>6233</v>
      </c>
      <c r="C592" s="1" t="s">
        <v>2357</v>
      </c>
      <c r="D592" s="2" t="s">
        <v>2358</v>
      </c>
      <c r="E592" s="1"/>
      <c r="F592" s="1" t="s">
        <v>2359</v>
      </c>
      <c r="G592" s="3">
        <v>6750</v>
      </c>
      <c r="H592" s="4">
        <f t="shared" si="10"/>
        <v>0</v>
      </c>
      <c r="I592" s="3">
        <v>0</v>
      </c>
      <c r="J592" s="3">
        <v>0</v>
      </c>
      <c r="K592" s="7">
        <v>112.5</v>
      </c>
    </row>
    <row r="593" spans="1:11" ht="22.5" x14ac:dyDescent="0.2">
      <c r="A593" s="5" t="s">
        <v>7128</v>
      </c>
      <c r="B593" s="1" t="s">
        <v>6233</v>
      </c>
      <c r="C593" s="1" t="s">
        <v>2360</v>
      </c>
      <c r="D593" s="2" t="s">
        <v>2361</v>
      </c>
      <c r="E593" s="1"/>
      <c r="F593" s="1" t="s">
        <v>2362</v>
      </c>
      <c r="G593" s="3">
        <v>536</v>
      </c>
      <c r="H593" s="4">
        <f t="shared" si="10"/>
        <v>0</v>
      </c>
      <c r="I593" s="3">
        <v>0</v>
      </c>
      <c r="J593" s="3">
        <v>0</v>
      </c>
      <c r="K593" s="7">
        <v>8.93</v>
      </c>
    </row>
    <row r="594" spans="1:11" ht="22.5" x14ac:dyDescent="0.2">
      <c r="A594" s="5" t="s">
        <v>7128</v>
      </c>
      <c r="B594" s="1" t="s">
        <v>6233</v>
      </c>
      <c r="C594" s="1" t="s">
        <v>2363</v>
      </c>
      <c r="D594" s="2" t="s">
        <v>2364</v>
      </c>
      <c r="E594" s="1"/>
      <c r="F594" s="1" t="s">
        <v>2365</v>
      </c>
      <c r="G594" s="3">
        <v>338</v>
      </c>
      <c r="H594" s="4">
        <f t="shared" si="10"/>
        <v>0</v>
      </c>
      <c r="I594" s="3">
        <v>0</v>
      </c>
      <c r="J594" s="3">
        <v>0</v>
      </c>
      <c r="K594" s="7">
        <v>7.97</v>
      </c>
    </row>
    <row r="595" spans="1:11" ht="22.5" x14ac:dyDescent="0.2">
      <c r="A595" s="5" t="s">
        <v>7128</v>
      </c>
      <c r="B595" s="1" t="s">
        <v>6233</v>
      </c>
      <c r="C595" s="1" t="s">
        <v>2366</v>
      </c>
      <c r="D595" s="2" t="s">
        <v>2367</v>
      </c>
      <c r="E595" s="1"/>
      <c r="F595" s="1" t="s">
        <v>2368</v>
      </c>
      <c r="G595" s="3">
        <v>5100</v>
      </c>
      <c r="H595" s="4">
        <f t="shared" si="10"/>
        <v>0</v>
      </c>
      <c r="I595" s="3">
        <v>0</v>
      </c>
      <c r="J595" s="3">
        <v>0</v>
      </c>
      <c r="K595" s="7">
        <v>82.88</v>
      </c>
    </row>
    <row r="596" spans="1:11" ht="22.5" x14ac:dyDescent="0.2">
      <c r="A596" s="5" t="s">
        <v>7128</v>
      </c>
      <c r="B596" s="1" t="s">
        <v>6233</v>
      </c>
      <c r="C596" s="1" t="s">
        <v>2369</v>
      </c>
      <c r="D596" s="2" t="s">
        <v>2370</v>
      </c>
      <c r="E596" s="1"/>
      <c r="F596" s="1" t="s">
        <v>2371</v>
      </c>
      <c r="G596" s="3">
        <v>2063</v>
      </c>
      <c r="H596" s="4">
        <f t="shared" si="10"/>
        <v>0</v>
      </c>
      <c r="I596" s="3">
        <v>0</v>
      </c>
      <c r="J596" s="3">
        <v>0</v>
      </c>
      <c r="K596" s="7">
        <v>34.43</v>
      </c>
    </row>
    <row r="597" spans="1:11" ht="22.5" x14ac:dyDescent="0.2">
      <c r="A597" s="5" t="s">
        <v>7128</v>
      </c>
      <c r="B597" s="1" t="s">
        <v>6233</v>
      </c>
      <c r="C597" s="1" t="s">
        <v>2372</v>
      </c>
      <c r="D597" s="2" t="s">
        <v>2373</v>
      </c>
      <c r="E597" s="1"/>
      <c r="F597" s="1" t="s">
        <v>2374</v>
      </c>
      <c r="G597" s="3">
        <v>2063</v>
      </c>
      <c r="H597" s="4">
        <f t="shared" si="10"/>
        <v>0</v>
      </c>
      <c r="I597" s="3">
        <v>0</v>
      </c>
      <c r="J597" s="3">
        <v>0</v>
      </c>
      <c r="K597" s="7">
        <v>34.43</v>
      </c>
    </row>
    <row r="598" spans="1:11" ht="22.5" x14ac:dyDescent="0.2">
      <c r="A598" s="5" t="s">
        <v>7128</v>
      </c>
      <c r="B598" s="1" t="s">
        <v>6233</v>
      </c>
      <c r="C598" s="1" t="s">
        <v>2375</v>
      </c>
      <c r="D598" s="2" t="s">
        <v>2376</v>
      </c>
      <c r="E598" s="1"/>
      <c r="F598" s="1" t="s">
        <v>2377</v>
      </c>
      <c r="G598" s="3">
        <v>135</v>
      </c>
      <c r="H598" s="4">
        <f t="shared" si="10"/>
        <v>0</v>
      </c>
      <c r="I598" s="3">
        <v>0</v>
      </c>
      <c r="J598" s="3">
        <v>0</v>
      </c>
      <c r="K598" s="7">
        <v>2.25</v>
      </c>
    </row>
    <row r="599" spans="1:11" ht="22.5" x14ac:dyDescent="0.2">
      <c r="A599" s="5" t="s">
        <v>7128</v>
      </c>
      <c r="B599" s="1" t="s">
        <v>6233</v>
      </c>
      <c r="C599" s="1" t="s">
        <v>2378</v>
      </c>
      <c r="D599" s="2" t="s">
        <v>2379</v>
      </c>
      <c r="E599" s="1"/>
      <c r="F599" s="1" t="s">
        <v>2380</v>
      </c>
      <c r="G599" s="3">
        <v>2700</v>
      </c>
      <c r="H599" s="4">
        <f t="shared" ref="H599:H662" si="11">IF(ISNUMBER(I599),IF(I599&gt;0,(I599/G599)-1,0),"")</f>
        <v>0</v>
      </c>
      <c r="I599" s="3">
        <v>0</v>
      </c>
      <c r="J599" s="3">
        <v>0</v>
      </c>
      <c r="K599" s="7">
        <v>45</v>
      </c>
    </row>
    <row r="600" spans="1:11" ht="22.5" x14ac:dyDescent="0.2">
      <c r="A600" s="5" t="s">
        <v>7128</v>
      </c>
      <c r="B600" s="1" t="s">
        <v>6233</v>
      </c>
      <c r="C600" s="1" t="s">
        <v>2381</v>
      </c>
      <c r="D600" s="2" t="s">
        <v>2382</v>
      </c>
      <c r="E600" s="1"/>
      <c r="F600" s="1" t="s">
        <v>2383</v>
      </c>
      <c r="G600" s="3">
        <v>3000</v>
      </c>
      <c r="H600" s="4">
        <f t="shared" si="11"/>
        <v>0</v>
      </c>
      <c r="I600" s="3">
        <v>0</v>
      </c>
      <c r="J600" s="3">
        <v>0</v>
      </c>
      <c r="K600" s="7">
        <v>50</v>
      </c>
    </row>
    <row r="601" spans="1:11" ht="22.5" x14ac:dyDescent="0.2">
      <c r="A601" s="5" t="s">
        <v>7128</v>
      </c>
      <c r="B601" s="1" t="s">
        <v>6233</v>
      </c>
      <c r="C601" s="1" t="s">
        <v>2384</v>
      </c>
      <c r="D601" s="2" t="s">
        <v>2385</v>
      </c>
      <c r="E601" s="1"/>
      <c r="F601" s="1" t="s">
        <v>2386</v>
      </c>
      <c r="G601" s="3">
        <v>600</v>
      </c>
      <c r="H601" s="4">
        <f t="shared" si="11"/>
        <v>0</v>
      </c>
      <c r="I601" s="3">
        <v>0</v>
      </c>
      <c r="J601" s="3">
        <v>0</v>
      </c>
      <c r="K601" s="7">
        <v>9.98</v>
      </c>
    </row>
    <row r="602" spans="1:11" ht="22.5" x14ac:dyDescent="0.2">
      <c r="A602" s="5" t="s">
        <v>7128</v>
      </c>
      <c r="B602" s="1" t="s">
        <v>6233</v>
      </c>
      <c r="C602" s="1" t="s">
        <v>2387</v>
      </c>
      <c r="D602" s="2" t="s">
        <v>2388</v>
      </c>
      <c r="E602" s="1"/>
      <c r="F602" s="1" t="s">
        <v>2389</v>
      </c>
      <c r="G602" s="3">
        <v>12623</v>
      </c>
      <c r="H602" s="4">
        <f t="shared" si="11"/>
        <v>0</v>
      </c>
      <c r="I602" s="3">
        <v>0</v>
      </c>
      <c r="J602" s="3">
        <v>0</v>
      </c>
      <c r="K602" s="7">
        <v>245.44</v>
      </c>
    </row>
    <row r="603" spans="1:11" ht="33.75" x14ac:dyDescent="0.2">
      <c r="A603" s="5" t="s">
        <v>7128</v>
      </c>
      <c r="B603" s="1" t="s">
        <v>6233</v>
      </c>
      <c r="C603" s="1" t="s">
        <v>2390</v>
      </c>
      <c r="D603" s="2" t="s">
        <v>2391</v>
      </c>
      <c r="E603" s="1"/>
      <c r="F603" s="1" t="s">
        <v>2392</v>
      </c>
      <c r="G603" s="3">
        <v>842</v>
      </c>
      <c r="H603" s="4">
        <f t="shared" si="11"/>
        <v>0</v>
      </c>
      <c r="I603" s="3">
        <v>0</v>
      </c>
      <c r="J603" s="3">
        <v>0</v>
      </c>
      <c r="K603" s="7">
        <v>16.37</v>
      </c>
    </row>
    <row r="604" spans="1:11" ht="22.5" x14ac:dyDescent="0.2">
      <c r="A604" s="5" t="s">
        <v>7128</v>
      </c>
      <c r="B604" s="1" t="s">
        <v>6233</v>
      </c>
      <c r="C604" s="1" t="s">
        <v>2393</v>
      </c>
      <c r="D604" s="2" t="s">
        <v>2394</v>
      </c>
      <c r="E604" s="1"/>
      <c r="F604" s="1" t="s">
        <v>2395</v>
      </c>
      <c r="G604" s="3">
        <v>8261</v>
      </c>
      <c r="H604" s="4">
        <f t="shared" si="11"/>
        <v>0</v>
      </c>
      <c r="I604" s="3">
        <v>0</v>
      </c>
      <c r="J604" s="3">
        <v>0</v>
      </c>
      <c r="K604" s="7">
        <v>206</v>
      </c>
    </row>
    <row r="605" spans="1:11" ht="22.5" x14ac:dyDescent="0.2">
      <c r="A605" s="5" t="s">
        <v>7128</v>
      </c>
      <c r="B605" s="1" t="s">
        <v>6233</v>
      </c>
      <c r="C605" s="1" t="s">
        <v>2396</v>
      </c>
      <c r="D605" s="2" t="s">
        <v>2397</v>
      </c>
      <c r="E605" s="1"/>
      <c r="F605" s="1" t="s">
        <v>2398</v>
      </c>
      <c r="G605" s="3">
        <v>2239</v>
      </c>
      <c r="H605" s="4">
        <f t="shared" si="11"/>
        <v>0</v>
      </c>
      <c r="I605" s="3">
        <v>0</v>
      </c>
      <c r="J605" s="3">
        <v>0</v>
      </c>
      <c r="K605" s="7">
        <v>37.5</v>
      </c>
    </row>
    <row r="606" spans="1:11" ht="33.75" x14ac:dyDescent="0.2">
      <c r="A606" s="5" t="s">
        <v>7128</v>
      </c>
      <c r="B606" s="1" t="s">
        <v>6233</v>
      </c>
      <c r="C606" s="1" t="s">
        <v>2399</v>
      </c>
      <c r="D606" s="2" t="s">
        <v>2400</v>
      </c>
      <c r="E606" s="1"/>
      <c r="F606" s="1" t="s">
        <v>2401</v>
      </c>
      <c r="G606" s="3">
        <v>2687</v>
      </c>
      <c r="H606" s="4">
        <f t="shared" si="11"/>
        <v>0</v>
      </c>
      <c r="I606" s="3">
        <v>0</v>
      </c>
      <c r="J606" s="3">
        <v>0</v>
      </c>
      <c r="K606" s="7">
        <v>45</v>
      </c>
    </row>
    <row r="607" spans="1:11" ht="22.5" x14ac:dyDescent="0.2">
      <c r="A607" s="5" t="s">
        <v>7128</v>
      </c>
      <c r="B607" s="1" t="s">
        <v>6233</v>
      </c>
      <c r="C607" s="1" t="s">
        <v>2402</v>
      </c>
      <c r="D607" s="2" t="s">
        <v>2403</v>
      </c>
      <c r="E607" s="1"/>
      <c r="F607" s="1" t="s">
        <v>2404</v>
      </c>
      <c r="G607" s="3">
        <v>842</v>
      </c>
      <c r="H607" s="4">
        <f t="shared" si="11"/>
        <v>0</v>
      </c>
      <c r="I607" s="3">
        <v>0</v>
      </c>
      <c r="J607" s="3">
        <v>0</v>
      </c>
      <c r="K607" s="7">
        <v>16.37</v>
      </c>
    </row>
    <row r="608" spans="1:11" ht="22.5" x14ac:dyDescent="0.2">
      <c r="A608" s="5" t="s">
        <v>7128</v>
      </c>
      <c r="B608" s="1" t="s">
        <v>6233</v>
      </c>
      <c r="C608" s="1" t="s">
        <v>2405</v>
      </c>
      <c r="D608" s="2" t="s">
        <v>2406</v>
      </c>
      <c r="E608" s="1"/>
      <c r="F608" s="1" t="s">
        <v>2407</v>
      </c>
      <c r="G608" s="3">
        <v>8997</v>
      </c>
      <c r="H608" s="4">
        <f t="shared" si="11"/>
        <v>0</v>
      </c>
      <c r="I608" s="3">
        <v>0</v>
      </c>
      <c r="J608" s="3">
        <v>0</v>
      </c>
      <c r="K608" s="7">
        <v>150</v>
      </c>
    </row>
    <row r="609" spans="1:11" x14ac:dyDescent="0.2">
      <c r="A609" s="5" t="s">
        <v>7081</v>
      </c>
      <c r="B609" s="1" t="s">
        <v>6233</v>
      </c>
      <c r="C609" s="1" t="s">
        <v>2408</v>
      </c>
      <c r="D609" s="2" t="s">
        <v>2409</v>
      </c>
      <c r="E609" s="1"/>
      <c r="F609" s="1" t="s">
        <v>2410</v>
      </c>
      <c r="G609" s="3">
        <v>3748</v>
      </c>
      <c r="H609" s="4">
        <f t="shared" si="11"/>
        <v>-0.1399999999999999</v>
      </c>
      <c r="I609" s="3">
        <v>3223.28</v>
      </c>
      <c r="J609" s="3">
        <v>155.25</v>
      </c>
      <c r="K609" s="7">
        <v>6.47</v>
      </c>
    </row>
    <row r="610" spans="1:11" x14ac:dyDescent="0.2">
      <c r="A610" s="5" t="s">
        <v>7081</v>
      </c>
      <c r="B610" s="1" t="s">
        <v>6233</v>
      </c>
      <c r="C610" s="1" t="s">
        <v>2411</v>
      </c>
      <c r="D610" s="2" t="s">
        <v>2412</v>
      </c>
      <c r="E610" s="1"/>
      <c r="F610" s="1" t="s">
        <v>2413</v>
      </c>
      <c r="G610" s="3">
        <v>14993</v>
      </c>
      <c r="H610" s="4">
        <f t="shared" si="11"/>
        <v>-0.14000000000000001</v>
      </c>
      <c r="I610" s="3">
        <v>12893.98</v>
      </c>
      <c r="J610" s="3">
        <v>1035</v>
      </c>
      <c r="K610" s="7">
        <v>93.71</v>
      </c>
    </row>
    <row r="611" spans="1:11" x14ac:dyDescent="0.2">
      <c r="A611" s="5" t="s">
        <v>7081</v>
      </c>
      <c r="B611" s="1" t="s">
        <v>6233</v>
      </c>
      <c r="C611" s="1" t="s">
        <v>2414</v>
      </c>
      <c r="D611" s="2" t="s">
        <v>2415</v>
      </c>
      <c r="E611" s="1"/>
      <c r="F611" s="1" t="s">
        <v>2416</v>
      </c>
      <c r="G611" s="3">
        <v>293</v>
      </c>
      <c r="H611" s="4">
        <f t="shared" si="11"/>
        <v>4.9999999999999822E-2</v>
      </c>
      <c r="I611" s="3">
        <v>307.64999999999998</v>
      </c>
      <c r="J611" s="3">
        <v>22.28</v>
      </c>
      <c r="K611" s="7">
        <v>1.45</v>
      </c>
    </row>
    <row r="612" spans="1:11" x14ac:dyDescent="0.2">
      <c r="A612" s="5" t="s">
        <v>7118</v>
      </c>
      <c r="B612" s="1" t="s">
        <v>6233</v>
      </c>
      <c r="C612" s="1" t="s">
        <v>2417</v>
      </c>
      <c r="D612" s="2" t="s">
        <v>2418</v>
      </c>
      <c r="E612" s="1">
        <v>0</v>
      </c>
      <c r="F612" s="1" t="s">
        <v>2419</v>
      </c>
      <c r="G612" s="3">
        <v>12882</v>
      </c>
      <c r="H612" s="4">
        <f t="shared" si="11"/>
        <v>-0.14000000000000001</v>
      </c>
      <c r="I612" s="3">
        <v>11078.52</v>
      </c>
      <c r="J612" s="3">
        <v>888.86</v>
      </c>
      <c r="K612" s="7">
        <v>0</v>
      </c>
    </row>
    <row r="613" spans="1:11" ht="22.5" x14ac:dyDescent="0.2">
      <c r="A613" s="5" t="s">
        <v>7118</v>
      </c>
      <c r="B613" s="1" t="s">
        <v>6233</v>
      </c>
      <c r="C613" s="1" t="s">
        <v>2420</v>
      </c>
      <c r="D613" s="2" t="s">
        <v>2421</v>
      </c>
      <c r="E613" s="1">
        <v>0</v>
      </c>
      <c r="F613" s="1" t="s">
        <v>2422</v>
      </c>
      <c r="G613" s="3">
        <v>15432</v>
      </c>
      <c r="H613" s="4">
        <f t="shared" si="11"/>
        <v>-0.14000000000000001</v>
      </c>
      <c r="I613" s="3">
        <v>13271.52</v>
      </c>
      <c r="J613" s="3">
        <v>1064.81</v>
      </c>
      <c r="K613" s="7">
        <v>0</v>
      </c>
    </row>
    <row r="614" spans="1:11" ht="22.5" x14ac:dyDescent="0.2">
      <c r="A614" s="5" t="s">
        <v>7118</v>
      </c>
      <c r="B614" s="1" t="s">
        <v>6233</v>
      </c>
      <c r="C614" s="1" t="s">
        <v>2423</v>
      </c>
      <c r="D614" s="2" t="s">
        <v>2424</v>
      </c>
      <c r="E614" s="1">
        <v>0</v>
      </c>
      <c r="F614" s="1" t="s">
        <v>2425</v>
      </c>
      <c r="G614" s="3">
        <v>20532</v>
      </c>
      <c r="H614" s="4">
        <f t="shared" si="11"/>
        <v>-0.14000000000000001</v>
      </c>
      <c r="I614" s="3">
        <v>17657.52</v>
      </c>
      <c r="J614" s="3">
        <v>1416.71</v>
      </c>
      <c r="K614" s="7">
        <v>0</v>
      </c>
    </row>
    <row r="615" spans="1:11" ht="22.5" x14ac:dyDescent="0.2">
      <c r="A615" s="5" t="s">
        <v>7118</v>
      </c>
      <c r="B615" s="1" t="s">
        <v>6233</v>
      </c>
      <c r="C615" s="1" t="s">
        <v>2426</v>
      </c>
      <c r="D615" s="2" t="s">
        <v>2427</v>
      </c>
      <c r="E615" s="1">
        <v>0</v>
      </c>
      <c r="F615" s="1" t="s">
        <v>2428</v>
      </c>
      <c r="G615" s="3">
        <v>25632</v>
      </c>
      <c r="H615" s="4">
        <f t="shared" si="11"/>
        <v>-0.14000000000000001</v>
      </c>
      <c r="I615" s="3">
        <v>22043.52</v>
      </c>
      <c r="J615" s="3">
        <v>1768.61</v>
      </c>
      <c r="K615" s="7">
        <v>0</v>
      </c>
    </row>
    <row r="616" spans="1:11" ht="22.5" x14ac:dyDescent="0.2">
      <c r="A616" s="5" t="s">
        <v>7118</v>
      </c>
      <c r="B616" s="1" t="s">
        <v>6233</v>
      </c>
      <c r="C616" s="1" t="s">
        <v>2429</v>
      </c>
      <c r="D616" s="2" t="s">
        <v>2430</v>
      </c>
      <c r="E616" s="1">
        <v>0</v>
      </c>
      <c r="F616" s="1" t="s">
        <v>2431</v>
      </c>
      <c r="G616" s="3">
        <v>15132</v>
      </c>
      <c r="H616" s="4">
        <f t="shared" si="11"/>
        <v>-0.14000000000000001</v>
      </c>
      <c r="I616" s="3">
        <v>13013.52</v>
      </c>
      <c r="J616" s="3">
        <v>1044.1099999999999</v>
      </c>
      <c r="K616" s="7">
        <v>0</v>
      </c>
    </row>
    <row r="617" spans="1:11" ht="22.5" x14ac:dyDescent="0.2">
      <c r="A617" s="5" t="s">
        <v>7118</v>
      </c>
      <c r="B617" s="1" t="s">
        <v>6233</v>
      </c>
      <c r="C617" s="1" t="s">
        <v>2432</v>
      </c>
      <c r="D617" s="2" t="s">
        <v>2433</v>
      </c>
      <c r="E617" s="1">
        <v>0</v>
      </c>
      <c r="F617" s="1" t="s">
        <v>2434</v>
      </c>
      <c r="G617" s="3">
        <v>18132</v>
      </c>
      <c r="H617" s="4">
        <f t="shared" si="11"/>
        <v>-0.14000000000000001</v>
      </c>
      <c r="I617" s="3">
        <v>15593.52</v>
      </c>
      <c r="J617" s="3">
        <v>1251.1099999999999</v>
      </c>
      <c r="K617" s="7">
        <v>0</v>
      </c>
    </row>
    <row r="618" spans="1:11" ht="22.5" x14ac:dyDescent="0.2">
      <c r="A618" s="5" t="s">
        <v>7118</v>
      </c>
      <c r="B618" s="1" t="s">
        <v>6233</v>
      </c>
      <c r="C618" s="1" t="s">
        <v>2435</v>
      </c>
      <c r="D618" s="2" t="s">
        <v>2436</v>
      </c>
      <c r="E618" s="1">
        <v>0</v>
      </c>
      <c r="F618" s="1" t="s">
        <v>2437</v>
      </c>
      <c r="G618" s="3">
        <v>24132</v>
      </c>
      <c r="H618" s="4">
        <f t="shared" si="11"/>
        <v>-0.14000000000000001</v>
      </c>
      <c r="I618" s="3">
        <v>20753.52</v>
      </c>
      <c r="J618" s="3">
        <v>1665.11</v>
      </c>
      <c r="K618" s="7">
        <v>0</v>
      </c>
    </row>
    <row r="619" spans="1:11" ht="22.5" x14ac:dyDescent="0.2">
      <c r="A619" s="5" t="s">
        <v>7118</v>
      </c>
      <c r="B619" s="1" t="s">
        <v>6233</v>
      </c>
      <c r="C619" s="1" t="s">
        <v>2438</v>
      </c>
      <c r="D619" s="2" t="s">
        <v>2439</v>
      </c>
      <c r="E619" s="1">
        <v>0</v>
      </c>
      <c r="F619" s="1" t="s">
        <v>2440</v>
      </c>
      <c r="G619" s="3">
        <v>30132</v>
      </c>
      <c r="H619" s="4">
        <f t="shared" si="11"/>
        <v>-0.14000000000000001</v>
      </c>
      <c r="I619" s="3">
        <v>25913.52</v>
      </c>
      <c r="J619" s="3">
        <v>2079.11</v>
      </c>
      <c r="K619" s="7">
        <v>0</v>
      </c>
    </row>
    <row r="620" spans="1:11" x14ac:dyDescent="0.2">
      <c r="A620" s="5" t="s">
        <v>7118</v>
      </c>
      <c r="B620" s="1" t="s">
        <v>6233</v>
      </c>
      <c r="C620" s="1" t="s">
        <v>2441</v>
      </c>
      <c r="D620" s="2" t="s">
        <v>2442</v>
      </c>
      <c r="E620" s="1">
        <v>0</v>
      </c>
      <c r="F620" s="1" t="s">
        <v>2443</v>
      </c>
      <c r="G620" s="3">
        <v>3132</v>
      </c>
      <c r="H620" s="4">
        <f t="shared" si="11"/>
        <v>-0.14000000000000001</v>
      </c>
      <c r="I620" s="3">
        <v>2693.52</v>
      </c>
      <c r="J620" s="3">
        <v>216.11</v>
      </c>
      <c r="K620" s="7">
        <v>0</v>
      </c>
    </row>
    <row r="621" spans="1:11" x14ac:dyDescent="0.2">
      <c r="A621" s="5" t="s">
        <v>7118</v>
      </c>
      <c r="B621" s="1" t="s">
        <v>6233</v>
      </c>
      <c r="C621" s="1" t="s">
        <v>2444</v>
      </c>
      <c r="D621" s="2" t="s">
        <v>2445</v>
      </c>
      <c r="E621" s="1">
        <v>0</v>
      </c>
      <c r="F621" s="1" t="s">
        <v>2446</v>
      </c>
      <c r="G621" s="3">
        <v>3732</v>
      </c>
      <c r="H621" s="4">
        <f t="shared" si="11"/>
        <v>-0.14000000000000001</v>
      </c>
      <c r="I621" s="3">
        <v>3209.52</v>
      </c>
      <c r="J621" s="3">
        <v>257.51</v>
      </c>
      <c r="K621" s="7">
        <v>0</v>
      </c>
    </row>
    <row r="622" spans="1:11" ht="22.5" x14ac:dyDescent="0.2">
      <c r="A622" s="5" t="s">
        <v>7118</v>
      </c>
      <c r="B622" s="1" t="s">
        <v>6233</v>
      </c>
      <c r="C622" s="1" t="s">
        <v>2447</v>
      </c>
      <c r="D622" s="2" t="s">
        <v>2448</v>
      </c>
      <c r="E622" s="1">
        <v>0</v>
      </c>
      <c r="F622" s="1" t="s">
        <v>2449</v>
      </c>
      <c r="G622" s="3">
        <v>4932</v>
      </c>
      <c r="H622" s="4">
        <f t="shared" si="11"/>
        <v>-0.1399999999999999</v>
      </c>
      <c r="I622" s="3">
        <v>4241.5200000000004</v>
      </c>
      <c r="J622" s="3">
        <v>340.31</v>
      </c>
      <c r="K622" s="7">
        <v>0</v>
      </c>
    </row>
    <row r="623" spans="1:11" ht="22.5" x14ac:dyDescent="0.2">
      <c r="A623" s="5" t="s">
        <v>7118</v>
      </c>
      <c r="B623" s="1" t="s">
        <v>6233</v>
      </c>
      <c r="C623" s="1" t="s">
        <v>2450</v>
      </c>
      <c r="D623" s="2" t="s">
        <v>2451</v>
      </c>
      <c r="E623" s="1">
        <v>0</v>
      </c>
      <c r="F623" s="1" t="s">
        <v>2452</v>
      </c>
      <c r="G623" s="3">
        <v>6132</v>
      </c>
      <c r="H623" s="4">
        <f t="shared" si="11"/>
        <v>-0.1399999999999999</v>
      </c>
      <c r="I623" s="3">
        <v>5273.52</v>
      </c>
      <c r="J623" s="3">
        <v>423.11</v>
      </c>
      <c r="K623" s="7">
        <v>0</v>
      </c>
    </row>
    <row r="624" spans="1:11" x14ac:dyDescent="0.2">
      <c r="A624" s="5" t="s">
        <v>7118</v>
      </c>
      <c r="B624" s="1" t="s">
        <v>6233</v>
      </c>
      <c r="C624" s="1" t="s">
        <v>2453</v>
      </c>
      <c r="D624" s="2" t="s">
        <v>2454</v>
      </c>
      <c r="E624" s="1">
        <v>0</v>
      </c>
      <c r="F624" s="1" t="s">
        <v>2455</v>
      </c>
      <c r="G624" s="3">
        <v>6132</v>
      </c>
      <c r="H624" s="4">
        <f t="shared" si="11"/>
        <v>-0.1399999999999999</v>
      </c>
      <c r="I624" s="3">
        <v>5273.52</v>
      </c>
      <c r="J624" s="3">
        <v>423.11</v>
      </c>
      <c r="K624" s="7">
        <v>0</v>
      </c>
    </row>
    <row r="625" spans="1:11" ht="22.5" x14ac:dyDescent="0.2">
      <c r="A625" s="5" t="s">
        <v>7118</v>
      </c>
      <c r="B625" s="1" t="s">
        <v>6233</v>
      </c>
      <c r="C625" s="1" t="s">
        <v>2456</v>
      </c>
      <c r="D625" s="2" t="s">
        <v>2457</v>
      </c>
      <c r="E625" s="1">
        <v>0</v>
      </c>
      <c r="F625" s="1" t="s">
        <v>2458</v>
      </c>
      <c r="G625" s="3">
        <v>7332</v>
      </c>
      <c r="H625" s="4">
        <f t="shared" si="11"/>
        <v>-0.1399999999999999</v>
      </c>
      <c r="I625" s="3">
        <v>6305.52</v>
      </c>
      <c r="J625" s="3">
        <v>505.91</v>
      </c>
      <c r="K625" s="7">
        <v>0</v>
      </c>
    </row>
    <row r="626" spans="1:11" ht="22.5" x14ac:dyDescent="0.2">
      <c r="A626" s="5" t="s">
        <v>7118</v>
      </c>
      <c r="B626" s="1" t="s">
        <v>6233</v>
      </c>
      <c r="C626" s="1" t="s">
        <v>2459</v>
      </c>
      <c r="D626" s="2" t="s">
        <v>2460</v>
      </c>
      <c r="E626" s="1">
        <v>0</v>
      </c>
      <c r="F626" s="1" t="s">
        <v>2461</v>
      </c>
      <c r="G626" s="3">
        <v>9732</v>
      </c>
      <c r="H626" s="4">
        <f t="shared" si="11"/>
        <v>-0.1399999999999999</v>
      </c>
      <c r="I626" s="3">
        <v>8369.52</v>
      </c>
      <c r="J626" s="3">
        <v>671.51</v>
      </c>
      <c r="K626" s="7">
        <v>0</v>
      </c>
    </row>
    <row r="627" spans="1:11" ht="22.5" x14ac:dyDescent="0.2">
      <c r="A627" s="5" t="s">
        <v>7118</v>
      </c>
      <c r="B627" s="1" t="s">
        <v>6233</v>
      </c>
      <c r="C627" s="1" t="s">
        <v>2462</v>
      </c>
      <c r="D627" s="2" t="s">
        <v>2463</v>
      </c>
      <c r="E627" s="1">
        <v>0</v>
      </c>
      <c r="F627" s="1" t="s">
        <v>2464</v>
      </c>
      <c r="G627" s="3">
        <v>12132</v>
      </c>
      <c r="H627" s="4">
        <f t="shared" si="11"/>
        <v>-0.14000000000000001</v>
      </c>
      <c r="I627" s="3">
        <v>10433.52</v>
      </c>
      <c r="J627" s="3">
        <v>837.11</v>
      </c>
      <c r="K627" s="7">
        <v>0</v>
      </c>
    </row>
    <row r="628" spans="1:11" x14ac:dyDescent="0.2">
      <c r="A628" s="5" t="s">
        <v>7118</v>
      </c>
      <c r="B628" s="1" t="s">
        <v>6233</v>
      </c>
      <c r="C628" s="1" t="s">
        <v>2465</v>
      </c>
      <c r="D628" s="2" t="s">
        <v>2466</v>
      </c>
      <c r="E628" s="1">
        <v>0</v>
      </c>
      <c r="F628" s="1" t="s">
        <v>2467</v>
      </c>
      <c r="G628" s="3">
        <v>9132</v>
      </c>
      <c r="H628" s="4">
        <f t="shared" si="11"/>
        <v>-0.1399999999999999</v>
      </c>
      <c r="I628" s="3">
        <v>7853.52</v>
      </c>
      <c r="J628" s="3">
        <v>630.11</v>
      </c>
      <c r="K628" s="7">
        <v>0</v>
      </c>
    </row>
    <row r="629" spans="1:11" ht="22.5" x14ac:dyDescent="0.2">
      <c r="A629" s="5" t="s">
        <v>7118</v>
      </c>
      <c r="B629" s="1" t="s">
        <v>6233</v>
      </c>
      <c r="C629" s="1" t="s">
        <v>2468</v>
      </c>
      <c r="D629" s="2" t="s">
        <v>2469</v>
      </c>
      <c r="E629" s="1">
        <v>0</v>
      </c>
      <c r="F629" s="1" t="s">
        <v>2470</v>
      </c>
      <c r="G629" s="3">
        <v>10932</v>
      </c>
      <c r="H629" s="4">
        <f t="shared" si="11"/>
        <v>-0.14000000000000001</v>
      </c>
      <c r="I629" s="3">
        <v>9401.52</v>
      </c>
      <c r="J629" s="3">
        <v>754.31</v>
      </c>
      <c r="K629" s="7">
        <v>0</v>
      </c>
    </row>
    <row r="630" spans="1:11" ht="22.5" x14ac:dyDescent="0.2">
      <c r="A630" s="5" t="s">
        <v>7118</v>
      </c>
      <c r="B630" s="1" t="s">
        <v>6233</v>
      </c>
      <c r="C630" s="1" t="s">
        <v>2471</v>
      </c>
      <c r="D630" s="2" t="s">
        <v>2472</v>
      </c>
      <c r="E630" s="1">
        <v>0</v>
      </c>
      <c r="F630" s="1" t="s">
        <v>2473</v>
      </c>
      <c r="G630" s="3">
        <v>14532</v>
      </c>
      <c r="H630" s="4">
        <f t="shared" si="11"/>
        <v>-0.14000000000000001</v>
      </c>
      <c r="I630" s="3">
        <v>12497.52</v>
      </c>
      <c r="J630" s="3">
        <v>1002.71</v>
      </c>
      <c r="K630" s="7">
        <v>0</v>
      </c>
    </row>
    <row r="631" spans="1:11" ht="22.5" x14ac:dyDescent="0.2">
      <c r="A631" s="5" t="s">
        <v>7118</v>
      </c>
      <c r="B631" s="1" t="s">
        <v>6233</v>
      </c>
      <c r="C631" s="1" t="s">
        <v>2474</v>
      </c>
      <c r="D631" s="2" t="s">
        <v>2475</v>
      </c>
      <c r="E631" s="1">
        <v>0</v>
      </c>
      <c r="F631" s="1" t="s">
        <v>2476</v>
      </c>
      <c r="G631" s="3">
        <v>18132</v>
      </c>
      <c r="H631" s="4">
        <f t="shared" si="11"/>
        <v>-0.14000000000000001</v>
      </c>
      <c r="I631" s="3">
        <v>15593.52</v>
      </c>
      <c r="J631" s="3">
        <v>1251.1099999999999</v>
      </c>
      <c r="K631" s="7">
        <v>0</v>
      </c>
    </row>
    <row r="632" spans="1:11" x14ac:dyDescent="0.2">
      <c r="A632" s="5" t="s">
        <v>7118</v>
      </c>
      <c r="B632" s="1" t="s">
        <v>6233</v>
      </c>
      <c r="C632" s="1" t="s">
        <v>2477</v>
      </c>
      <c r="D632" s="2" t="s">
        <v>2478</v>
      </c>
      <c r="E632" s="1">
        <v>0</v>
      </c>
      <c r="F632" s="1" t="s">
        <v>2479</v>
      </c>
      <c r="G632" s="3">
        <v>12132</v>
      </c>
      <c r="H632" s="4">
        <f t="shared" si="11"/>
        <v>-0.14000000000000001</v>
      </c>
      <c r="I632" s="3">
        <v>10433.52</v>
      </c>
      <c r="J632" s="3">
        <v>837.11</v>
      </c>
      <c r="K632" s="7">
        <v>0</v>
      </c>
    </row>
    <row r="633" spans="1:11" ht="22.5" x14ac:dyDescent="0.2">
      <c r="A633" s="5" t="s">
        <v>7118</v>
      </c>
      <c r="B633" s="1" t="s">
        <v>6233</v>
      </c>
      <c r="C633" s="1" t="s">
        <v>2480</v>
      </c>
      <c r="D633" s="2" t="s">
        <v>2481</v>
      </c>
      <c r="E633" s="1">
        <v>0</v>
      </c>
      <c r="F633" s="1" t="s">
        <v>2482</v>
      </c>
      <c r="G633" s="3">
        <v>14532</v>
      </c>
      <c r="H633" s="4">
        <f t="shared" si="11"/>
        <v>-0.14000000000000001</v>
      </c>
      <c r="I633" s="3">
        <v>12497.52</v>
      </c>
      <c r="J633" s="3">
        <v>1002.71</v>
      </c>
      <c r="K633" s="7">
        <v>0</v>
      </c>
    </row>
    <row r="634" spans="1:11" ht="22.5" x14ac:dyDescent="0.2">
      <c r="A634" s="5" t="s">
        <v>7118</v>
      </c>
      <c r="B634" s="1" t="s">
        <v>6233</v>
      </c>
      <c r="C634" s="1" t="s">
        <v>2483</v>
      </c>
      <c r="D634" s="2" t="s">
        <v>2484</v>
      </c>
      <c r="E634" s="1">
        <v>0</v>
      </c>
      <c r="F634" s="1" t="s">
        <v>2485</v>
      </c>
      <c r="G634" s="3">
        <v>19332</v>
      </c>
      <c r="H634" s="4">
        <f t="shared" si="11"/>
        <v>-0.14000000000000001</v>
      </c>
      <c r="I634" s="3">
        <v>16625.52</v>
      </c>
      <c r="J634" s="3">
        <v>1333.91</v>
      </c>
      <c r="K634" s="7">
        <v>0</v>
      </c>
    </row>
    <row r="635" spans="1:11" ht="22.5" x14ac:dyDescent="0.2">
      <c r="A635" s="5" t="s">
        <v>7118</v>
      </c>
      <c r="B635" s="1" t="s">
        <v>6233</v>
      </c>
      <c r="C635" s="1" t="s">
        <v>2486</v>
      </c>
      <c r="D635" s="2" t="s">
        <v>2487</v>
      </c>
      <c r="E635" s="1">
        <v>0</v>
      </c>
      <c r="F635" s="1" t="s">
        <v>2488</v>
      </c>
      <c r="G635" s="3">
        <v>24132</v>
      </c>
      <c r="H635" s="4">
        <f t="shared" si="11"/>
        <v>-0.14000000000000001</v>
      </c>
      <c r="I635" s="3">
        <v>20753.52</v>
      </c>
      <c r="J635" s="3">
        <v>1665.11</v>
      </c>
      <c r="K635" s="7">
        <v>0</v>
      </c>
    </row>
    <row r="636" spans="1:11" ht="22.5" x14ac:dyDescent="0.2">
      <c r="A636" s="5" t="s">
        <v>7118</v>
      </c>
      <c r="B636" s="1" t="s">
        <v>6233</v>
      </c>
      <c r="C636" s="1" t="s">
        <v>2489</v>
      </c>
      <c r="D636" s="2" t="s">
        <v>2490</v>
      </c>
      <c r="E636" s="1"/>
      <c r="F636" s="1" t="s">
        <v>2491</v>
      </c>
      <c r="G636" s="3">
        <v>3958</v>
      </c>
      <c r="H636" s="4">
        <f t="shared" si="11"/>
        <v>-0.14000000000000001</v>
      </c>
      <c r="I636" s="3">
        <v>3403.88</v>
      </c>
      <c r="J636" s="3">
        <v>273.14</v>
      </c>
      <c r="K636" s="7">
        <v>0</v>
      </c>
    </row>
    <row r="637" spans="1:11" ht="22.5" x14ac:dyDescent="0.2">
      <c r="A637" s="5" t="s">
        <v>7118</v>
      </c>
      <c r="B637" s="1" t="s">
        <v>6233</v>
      </c>
      <c r="C637" s="1" t="s">
        <v>2492</v>
      </c>
      <c r="D637" s="2" t="s">
        <v>2493</v>
      </c>
      <c r="E637" s="1">
        <v>0</v>
      </c>
      <c r="F637" s="1" t="s">
        <v>2494</v>
      </c>
      <c r="G637" s="3">
        <v>4722</v>
      </c>
      <c r="H637" s="4">
        <f t="shared" si="11"/>
        <v>-0.14000000000000001</v>
      </c>
      <c r="I637" s="3">
        <v>4060.92</v>
      </c>
      <c r="J637" s="3">
        <v>325.82</v>
      </c>
      <c r="K637" s="7">
        <v>0</v>
      </c>
    </row>
    <row r="638" spans="1:11" ht="22.5" x14ac:dyDescent="0.2">
      <c r="A638" s="5" t="s">
        <v>7118</v>
      </c>
      <c r="B638" s="1" t="s">
        <v>6233</v>
      </c>
      <c r="C638" s="1" t="s">
        <v>2495</v>
      </c>
      <c r="D638" s="2" t="s">
        <v>2496</v>
      </c>
      <c r="E638" s="1"/>
      <c r="F638" s="1" t="s">
        <v>2497</v>
      </c>
      <c r="G638" s="3">
        <v>6252</v>
      </c>
      <c r="H638" s="4">
        <f t="shared" si="11"/>
        <v>-0.14000000000000001</v>
      </c>
      <c r="I638" s="3">
        <v>5376.72</v>
      </c>
      <c r="J638" s="3">
        <v>431.39</v>
      </c>
      <c r="K638" s="7">
        <v>0</v>
      </c>
    </row>
    <row r="639" spans="1:11" ht="22.5" x14ac:dyDescent="0.2">
      <c r="A639" s="5" t="s">
        <v>7118</v>
      </c>
      <c r="B639" s="1" t="s">
        <v>6233</v>
      </c>
      <c r="C639" s="1" t="s">
        <v>2498</v>
      </c>
      <c r="D639" s="2" t="s">
        <v>2499</v>
      </c>
      <c r="E639" s="1"/>
      <c r="F639" s="1" t="s">
        <v>2500</v>
      </c>
      <c r="G639" s="3">
        <v>7782</v>
      </c>
      <c r="H639" s="4">
        <f t="shared" si="11"/>
        <v>-0.1399999999999999</v>
      </c>
      <c r="I639" s="3">
        <v>6692.52</v>
      </c>
      <c r="J639" s="3">
        <v>536.96</v>
      </c>
      <c r="K639" s="7">
        <v>0</v>
      </c>
    </row>
    <row r="640" spans="1:11" ht="22.5" x14ac:dyDescent="0.2">
      <c r="A640" s="5" t="s">
        <v>7118</v>
      </c>
      <c r="B640" s="1" t="s">
        <v>6233</v>
      </c>
      <c r="C640" s="1" t="s">
        <v>2501</v>
      </c>
      <c r="D640" s="2" t="s">
        <v>2502</v>
      </c>
      <c r="E640" s="1"/>
      <c r="F640" s="1" t="s">
        <v>2503</v>
      </c>
      <c r="G640" s="3">
        <v>4632</v>
      </c>
      <c r="H640" s="4">
        <f t="shared" si="11"/>
        <v>-0.14000000000000001</v>
      </c>
      <c r="I640" s="3">
        <v>3983.52</v>
      </c>
      <c r="J640" s="3">
        <v>319.61</v>
      </c>
      <c r="K640" s="7">
        <v>0</v>
      </c>
    </row>
    <row r="641" spans="1:11" ht="22.5" x14ac:dyDescent="0.2">
      <c r="A641" s="5" t="s">
        <v>7118</v>
      </c>
      <c r="B641" s="1" t="s">
        <v>6233</v>
      </c>
      <c r="C641" s="1" t="s">
        <v>2504</v>
      </c>
      <c r="D641" s="2" t="s">
        <v>2505</v>
      </c>
      <c r="E641" s="1"/>
      <c r="F641" s="1" t="s">
        <v>2506</v>
      </c>
      <c r="G641" s="3">
        <v>5532</v>
      </c>
      <c r="H641" s="4">
        <f t="shared" si="11"/>
        <v>-0.1399999999999999</v>
      </c>
      <c r="I641" s="3">
        <v>4757.5200000000004</v>
      </c>
      <c r="J641" s="3">
        <v>381.71</v>
      </c>
      <c r="K641" s="7">
        <v>0</v>
      </c>
    </row>
    <row r="642" spans="1:11" ht="22.5" x14ac:dyDescent="0.2">
      <c r="A642" s="5" t="s">
        <v>7118</v>
      </c>
      <c r="B642" s="1" t="s">
        <v>6233</v>
      </c>
      <c r="C642" s="1" t="s">
        <v>2507</v>
      </c>
      <c r="D642" s="2" t="s">
        <v>2508</v>
      </c>
      <c r="E642" s="1"/>
      <c r="F642" s="1" t="s">
        <v>2509</v>
      </c>
      <c r="G642" s="3">
        <v>7332</v>
      </c>
      <c r="H642" s="4">
        <f t="shared" si="11"/>
        <v>-0.1399999999999999</v>
      </c>
      <c r="I642" s="3">
        <v>6305.52</v>
      </c>
      <c r="J642" s="3">
        <v>505.91</v>
      </c>
      <c r="K642" s="7">
        <v>0</v>
      </c>
    </row>
    <row r="643" spans="1:11" ht="22.5" x14ac:dyDescent="0.2">
      <c r="A643" s="5" t="s">
        <v>7118</v>
      </c>
      <c r="B643" s="1" t="s">
        <v>6233</v>
      </c>
      <c r="C643" s="1" t="s">
        <v>2510</v>
      </c>
      <c r="D643" s="2" t="s">
        <v>2511</v>
      </c>
      <c r="E643" s="1"/>
      <c r="F643" s="1" t="s">
        <v>2512</v>
      </c>
      <c r="G643" s="3">
        <v>9132</v>
      </c>
      <c r="H643" s="4">
        <f t="shared" si="11"/>
        <v>-0.1399999999999999</v>
      </c>
      <c r="I643" s="3">
        <v>7853.52</v>
      </c>
      <c r="J643" s="3">
        <v>630.11</v>
      </c>
      <c r="K643" s="7">
        <v>0</v>
      </c>
    </row>
    <row r="644" spans="1:11" ht="22.5" x14ac:dyDescent="0.2">
      <c r="A644" s="5" t="s">
        <v>7118</v>
      </c>
      <c r="B644" s="1" t="s">
        <v>6233</v>
      </c>
      <c r="C644" s="1" t="s">
        <v>2513</v>
      </c>
      <c r="D644" s="2" t="s">
        <v>2514</v>
      </c>
      <c r="E644" s="1"/>
      <c r="F644" s="1" t="s">
        <v>2515</v>
      </c>
      <c r="G644" s="3">
        <v>952</v>
      </c>
      <c r="H644" s="4">
        <f t="shared" si="11"/>
        <v>-0.14000000000000001</v>
      </c>
      <c r="I644" s="3">
        <v>818.72</v>
      </c>
      <c r="J644" s="3">
        <v>65.72</v>
      </c>
      <c r="K644" s="7">
        <v>0</v>
      </c>
    </row>
    <row r="645" spans="1:11" ht="22.5" x14ac:dyDescent="0.2">
      <c r="A645" s="5" t="s">
        <v>7118</v>
      </c>
      <c r="B645" s="1" t="s">
        <v>6233</v>
      </c>
      <c r="C645" s="1" t="s">
        <v>2516</v>
      </c>
      <c r="D645" s="2" t="s">
        <v>2517</v>
      </c>
      <c r="E645" s="1"/>
      <c r="F645" s="1" t="s">
        <v>2518</v>
      </c>
      <c r="G645" s="3">
        <v>1142</v>
      </c>
      <c r="H645" s="4">
        <f t="shared" si="11"/>
        <v>-0.14000000000000001</v>
      </c>
      <c r="I645" s="3">
        <v>982.12</v>
      </c>
      <c r="J645" s="3">
        <v>78.760000000000005</v>
      </c>
      <c r="K645" s="7">
        <v>0</v>
      </c>
    </row>
    <row r="646" spans="1:11" ht="22.5" x14ac:dyDescent="0.2">
      <c r="A646" s="5" t="s">
        <v>7118</v>
      </c>
      <c r="B646" s="1" t="s">
        <v>6233</v>
      </c>
      <c r="C646" s="1" t="s">
        <v>2519</v>
      </c>
      <c r="D646" s="2" t="s">
        <v>2520</v>
      </c>
      <c r="E646" s="1"/>
      <c r="F646" s="1" t="s">
        <v>2521</v>
      </c>
      <c r="G646" s="3">
        <v>1532</v>
      </c>
      <c r="H646" s="4">
        <f t="shared" si="11"/>
        <v>-0.14000000000000001</v>
      </c>
      <c r="I646" s="3">
        <v>1317.52</v>
      </c>
      <c r="J646" s="3">
        <v>105.05</v>
      </c>
      <c r="K646" s="7">
        <v>0</v>
      </c>
    </row>
    <row r="647" spans="1:11" ht="22.5" x14ac:dyDescent="0.2">
      <c r="A647" s="5" t="s">
        <v>7118</v>
      </c>
      <c r="B647" s="1" t="s">
        <v>6233</v>
      </c>
      <c r="C647" s="1" t="s">
        <v>2522</v>
      </c>
      <c r="D647" s="2" t="s">
        <v>2523</v>
      </c>
      <c r="E647" s="1"/>
      <c r="F647" s="1" t="s">
        <v>2524</v>
      </c>
      <c r="G647" s="3">
        <v>1904</v>
      </c>
      <c r="H647" s="4">
        <f t="shared" si="11"/>
        <v>-0.14000000000000001</v>
      </c>
      <c r="I647" s="3">
        <v>1637.44</v>
      </c>
      <c r="J647" s="3">
        <v>131.34</v>
      </c>
      <c r="K647" s="7">
        <v>0</v>
      </c>
    </row>
    <row r="648" spans="1:11" ht="22.5" x14ac:dyDescent="0.2">
      <c r="A648" s="5" t="s">
        <v>7118</v>
      </c>
      <c r="B648" s="1" t="s">
        <v>6233</v>
      </c>
      <c r="C648" s="1" t="s">
        <v>2525</v>
      </c>
      <c r="D648" s="2" t="s">
        <v>2526</v>
      </c>
      <c r="E648" s="1"/>
      <c r="F648" s="1" t="s">
        <v>2527</v>
      </c>
      <c r="G648" s="3">
        <v>1904</v>
      </c>
      <c r="H648" s="4">
        <f t="shared" si="11"/>
        <v>-0.14000000000000001</v>
      </c>
      <c r="I648" s="3">
        <v>1637.44</v>
      </c>
      <c r="J648" s="3">
        <v>131.34</v>
      </c>
      <c r="K648" s="7">
        <v>0</v>
      </c>
    </row>
    <row r="649" spans="1:11" ht="22.5" x14ac:dyDescent="0.2">
      <c r="A649" s="5" t="s">
        <v>7118</v>
      </c>
      <c r="B649" s="1" t="s">
        <v>6233</v>
      </c>
      <c r="C649" s="1" t="s">
        <v>2528</v>
      </c>
      <c r="D649" s="2" t="s">
        <v>2529</v>
      </c>
      <c r="E649" s="1"/>
      <c r="F649" s="1" t="s">
        <v>2530</v>
      </c>
      <c r="G649" s="3">
        <v>2292</v>
      </c>
      <c r="H649" s="4">
        <f t="shared" si="11"/>
        <v>-0.14000000000000001</v>
      </c>
      <c r="I649" s="3">
        <v>1971.12</v>
      </c>
      <c r="J649" s="3">
        <v>158.15</v>
      </c>
      <c r="K649" s="7">
        <v>0</v>
      </c>
    </row>
    <row r="650" spans="1:11" ht="22.5" x14ac:dyDescent="0.2">
      <c r="A650" s="5" t="s">
        <v>7118</v>
      </c>
      <c r="B650" s="1" t="s">
        <v>6233</v>
      </c>
      <c r="C650" s="1" t="s">
        <v>2531</v>
      </c>
      <c r="D650" s="2" t="s">
        <v>2532</v>
      </c>
      <c r="E650" s="1"/>
      <c r="F650" s="1" t="s">
        <v>2533</v>
      </c>
      <c r="G650" s="3">
        <v>3012</v>
      </c>
      <c r="H650" s="4">
        <f t="shared" si="11"/>
        <v>-0.1399999999999999</v>
      </c>
      <c r="I650" s="3">
        <v>2590.3200000000002</v>
      </c>
      <c r="J650" s="3">
        <v>207.83</v>
      </c>
      <c r="K650" s="7">
        <v>0</v>
      </c>
    </row>
    <row r="651" spans="1:11" ht="22.5" x14ac:dyDescent="0.2">
      <c r="A651" s="5" t="s">
        <v>7118</v>
      </c>
      <c r="B651" s="1" t="s">
        <v>6233</v>
      </c>
      <c r="C651" s="1" t="s">
        <v>2534</v>
      </c>
      <c r="D651" s="2" t="s">
        <v>2535</v>
      </c>
      <c r="E651" s="1"/>
      <c r="F651" s="1" t="s">
        <v>2536</v>
      </c>
      <c r="G651" s="3">
        <v>3732</v>
      </c>
      <c r="H651" s="4">
        <f t="shared" si="11"/>
        <v>-0.14000000000000001</v>
      </c>
      <c r="I651" s="3">
        <v>3209.52</v>
      </c>
      <c r="J651" s="3">
        <v>257.51</v>
      </c>
      <c r="K651" s="7">
        <v>0</v>
      </c>
    </row>
    <row r="652" spans="1:11" ht="22.5" x14ac:dyDescent="0.2">
      <c r="A652" s="5" t="s">
        <v>7118</v>
      </c>
      <c r="B652" s="1" t="s">
        <v>6233</v>
      </c>
      <c r="C652" s="1" t="s">
        <v>2537</v>
      </c>
      <c r="D652" s="2" t="s">
        <v>2538</v>
      </c>
      <c r="E652" s="1"/>
      <c r="F652" s="1" t="s">
        <v>2539</v>
      </c>
      <c r="G652" s="3">
        <v>2832</v>
      </c>
      <c r="H652" s="4">
        <f t="shared" si="11"/>
        <v>-0.14000000000000001</v>
      </c>
      <c r="I652" s="3">
        <v>2435.52</v>
      </c>
      <c r="J652" s="3">
        <v>195.41</v>
      </c>
      <c r="K652" s="7">
        <v>0</v>
      </c>
    </row>
    <row r="653" spans="1:11" ht="22.5" x14ac:dyDescent="0.2">
      <c r="A653" s="5" t="s">
        <v>7118</v>
      </c>
      <c r="B653" s="1" t="s">
        <v>6233</v>
      </c>
      <c r="C653" s="1" t="s">
        <v>2540</v>
      </c>
      <c r="D653" s="2" t="s">
        <v>2541</v>
      </c>
      <c r="E653" s="1"/>
      <c r="F653" s="1" t="s">
        <v>2542</v>
      </c>
      <c r="G653" s="3">
        <v>3372</v>
      </c>
      <c r="H653" s="4">
        <f t="shared" si="11"/>
        <v>-0.14000000000000001</v>
      </c>
      <c r="I653" s="3">
        <v>2899.92</v>
      </c>
      <c r="J653" s="3">
        <v>232.67</v>
      </c>
      <c r="K653" s="7">
        <v>0</v>
      </c>
    </row>
    <row r="654" spans="1:11" ht="22.5" x14ac:dyDescent="0.2">
      <c r="A654" s="5" t="s">
        <v>7118</v>
      </c>
      <c r="B654" s="1" t="s">
        <v>6233</v>
      </c>
      <c r="C654" s="1" t="s">
        <v>2543</v>
      </c>
      <c r="D654" s="2" t="s">
        <v>2544</v>
      </c>
      <c r="E654" s="1"/>
      <c r="F654" s="1" t="s">
        <v>2545</v>
      </c>
      <c r="G654" s="3">
        <v>4452</v>
      </c>
      <c r="H654" s="4">
        <f t="shared" si="11"/>
        <v>-0.14000000000000001</v>
      </c>
      <c r="I654" s="3">
        <v>3828.72</v>
      </c>
      <c r="J654" s="3">
        <v>307.19</v>
      </c>
      <c r="K654" s="7">
        <v>0</v>
      </c>
    </row>
    <row r="655" spans="1:11" ht="22.5" x14ac:dyDescent="0.2">
      <c r="A655" s="5" t="s">
        <v>7118</v>
      </c>
      <c r="B655" s="1" t="s">
        <v>6233</v>
      </c>
      <c r="C655" s="1" t="s">
        <v>2546</v>
      </c>
      <c r="D655" s="2" t="s">
        <v>2547</v>
      </c>
      <c r="E655" s="1"/>
      <c r="F655" s="1" t="s">
        <v>2548</v>
      </c>
      <c r="G655" s="3">
        <v>5532</v>
      </c>
      <c r="H655" s="4">
        <f t="shared" si="11"/>
        <v>-0.1399999999999999</v>
      </c>
      <c r="I655" s="3">
        <v>4757.5200000000004</v>
      </c>
      <c r="J655" s="3">
        <v>381.71</v>
      </c>
      <c r="K655" s="7">
        <v>0</v>
      </c>
    </row>
    <row r="656" spans="1:11" ht="22.5" x14ac:dyDescent="0.2">
      <c r="A656" s="5" t="s">
        <v>7118</v>
      </c>
      <c r="B656" s="1" t="s">
        <v>6233</v>
      </c>
      <c r="C656" s="1" t="s">
        <v>2549</v>
      </c>
      <c r="D656" s="2" t="s">
        <v>2550</v>
      </c>
      <c r="E656" s="1"/>
      <c r="F656" s="1" t="s">
        <v>2551</v>
      </c>
      <c r="G656" s="3">
        <v>3732</v>
      </c>
      <c r="H656" s="4">
        <f t="shared" si="11"/>
        <v>-0.14000000000000001</v>
      </c>
      <c r="I656" s="3">
        <v>3209.52</v>
      </c>
      <c r="J656" s="3">
        <v>257.51</v>
      </c>
      <c r="K656" s="7">
        <v>0</v>
      </c>
    </row>
    <row r="657" spans="1:11" ht="22.5" x14ac:dyDescent="0.2">
      <c r="A657" s="5" t="s">
        <v>7118</v>
      </c>
      <c r="B657" s="1" t="s">
        <v>6233</v>
      </c>
      <c r="C657" s="1" t="s">
        <v>2552</v>
      </c>
      <c r="D657" s="2" t="s">
        <v>2553</v>
      </c>
      <c r="E657" s="1"/>
      <c r="F657" s="1" t="s">
        <v>2554</v>
      </c>
      <c r="G657" s="3">
        <v>4452</v>
      </c>
      <c r="H657" s="4">
        <f t="shared" si="11"/>
        <v>-0.14000000000000001</v>
      </c>
      <c r="I657" s="3">
        <v>3828.72</v>
      </c>
      <c r="J657" s="3">
        <v>307.19</v>
      </c>
      <c r="K657" s="7">
        <v>0</v>
      </c>
    </row>
    <row r="658" spans="1:11" ht="22.5" x14ac:dyDescent="0.2">
      <c r="A658" s="5" t="s">
        <v>7118</v>
      </c>
      <c r="B658" s="1" t="s">
        <v>6233</v>
      </c>
      <c r="C658" s="1" t="s">
        <v>2555</v>
      </c>
      <c r="D658" s="2" t="s">
        <v>2556</v>
      </c>
      <c r="E658" s="1"/>
      <c r="F658" s="1" t="s">
        <v>2557</v>
      </c>
      <c r="G658" s="3">
        <v>5892</v>
      </c>
      <c r="H658" s="4">
        <f t="shared" si="11"/>
        <v>-0.14000000000000001</v>
      </c>
      <c r="I658" s="3">
        <v>5067.12</v>
      </c>
      <c r="J658" s="3">
        <v>406.55</v>
      </c>
      <c r="K658" s="7">
        <v>0</v>
      </c>
    </row>
    <row r="659" spans="1:11" ht="22.5" x14ac:dyDescent="0.2">
      <c r="A659" s="5" t="s">
        <v>7118</v>
      </c>
      <c r="B659" s="1" t="s">
        <v>6233</v>
      </c>
      <c r="C659" s="1" t="s">
        <v>2558</v>
      </c>
      <c r="D659" s="2" t="s">
        <v>2559</v>
      </c>
      <c r="E659" s="1"/>
      <c r="F659" s="1" t="s">
        <v>2560</v>
      </c>
      <c r="G659" s="3">
        <v>7332</v>
      </c>
      <c r="H659" s="4">
        <f t="shared" si="11"/>
        <v>-0.1399999999999999</v>
      </c>
      <c r="I659" s="3">
        <v>6305.52</v>
      </c>
      <c r="J659" s="3">
        <v>505.91</v>
      </c>
      <c r="K659" s="7">
        <v>0</v>
      </c>
    </row>
    <row r="660" spans="1:11" ht="22.5" x14ac:dyDescent="0.2">
      <c r="A660" s="5" t="s">
        <v>7128</v>
      </c>
      <c r="B660" s="1" t="s">
        <v>6233</v>
      </c>
      <c r="C660" s="1" t="s">
        <v>2561</v>
      </c>
      <c r="D660" s="2" t="s">
        <v>2562</v>
      </c>
      <c r="E660" s="1"/>
      <c r="F660" s="1" t="s">
        <v>2563</v>
      </c>
      <c r="G660" s="3">
        <v>4140</v>
      </c>
      <c r="H660" s="4">
        <f t="shared" si="11"/>
        <v>-0.14000000000000001</v>
      </c>
      <c r="I660" s="3">
        <v>3560.4</v>
      </c>
      <c r="J660" s="3">
        <v>0</v>
      </c>
      <c r="K660" s="7">
        <v>0</v>
      </c>
    </row>
    <row r="661" spans="1:11" x14ac:dyDescent="0.2">
      <c r="A661" s="5" t="s">
        <v>7128</v>
      </c>
      <c r="B661" s="1" t="s">
        <v>6233</v>
      </c>
      <c r="C661" s="1" t="s">
        <v>2564</v>
      </c>
      <c r="D661" s="2" t="s">
        <v>2565</v>
      </c>
      <c r="E661" s="1"/>
      <c r="F661" s="1" t="s">
        <v>2566</v>
      </c>
      <c r="G661" s="3">
        <v>2250</v>
      </c>
      <c r="H661" s="4">
        <f t="shared" si="11"/>
        <v>-0.14000000000000001</v>
      </c>
      <c r="I661" s="3">
        <v>1935</v>
      </c>
      <c r="J661" s="3">
        <v>0</v>
      </c>
      <c r="K661" s="7">
        <v>0</v>
      </c>
    </row>
    <row r="662" spans="1:11" x14ac:dyDescent="0.2">
      <c r="A662" s="5" t="s">
        <v>7128</v>
      </c>
      <c r="B662" s="1" t="s">
        <v>6233</v>
      </c>
      <c r="C662" s="1" t="s">
        <v>2567</v>
      </c>
      <c r="D662" s="2" t="s">
        <v>2568</v>
      </c>
      <c r="E662" s="1"/>
      <c r="F662" s="1" t="s">
        <v>2569</v>
      </c>
      <c r="G662" s="3">
        <v>1349</v>
      </c>
      <c r="H662" s="4">
        <f t="shared" si="11"/>
        <v>-0.1399999999999999</v>
      </c>
      <c r="I662" s="3">
        <v>1160.1400000000001</v>
      </c>
      <c r="J662" s="3">
        <v>0</v>
      </c>
      <c r="K662" s="7">
        <v>0</v>
      </c>
    </row>
    <row r="663" spans="1:11" ht="22.5" x14ac:dyDescent="0.2">
      <c r="A663" s="5" t="s">
        <v>7128</v>
      </c>
      <c r="B663" s="1" t="s">
        <v>6233</v>
      </c>
      <c r="C663" s="1" t="s">
        <v>2570</v>
      </c>
      <c r="D663" s="2" t="s">
        <v>2571</v>
      </c>
      <c r="E663" s="1"/>
      <c r="F663" s="1" t="s">
        <v>2572</v>
      </c>
      <c r="G663" s="3">
        <v>896</v>
      </c>
      <c r="H663" s="4">
        <f t="shared" ref="H663:H726" si="12">IF(ISNUMBER(I663),IF(I663&gt;0,(I663/G663)-1,0),"")</f>
        <v>-0.14000000000000001</v>
      </c>
      <c r="I663" s="3">
        <v>770.56</v>
      </c>
      <c r="J663" s="3">
        <v>0</v>
      </c>
      <c r="K663" s="7">
        <v>0</v>
      </c>
    </row>
    <row r="664" spans="1:11" ht="22.5" x14ac:dyDescent="0.2">
      <c r="A664" s="5" t="s">
        <v>7128</v>
      </c>
      <c r="B664" s="1" t="s">
        <v>6233</v>
      </c>
      <c r="C664" s="1" t="s">
        <v>2573</v>
      </c>
      <c r="D664" s="2" t="s">
        <v>2574</v>
      </c>
      <c r="E664" s="1"/>
      <c r="F664" s="1" t="s">
        <v>2575</v>
      </c>
      <c r="G664" s="3">
        <v>6600</v>
      </c>
      <c r="H664" s="4">
        <f t="shared" si="12"/>
        <v>-0.14000000000000001</v>
      </c>
      <c r="I664" s="3">
        <v>5676</v>
      </c>
      <c r="J664" s="3">
        <v>0</v>
      </c>
      <c r="K664" s="7">
        <v>0</v>
      </c>
    </row>
    <row r="665" spans="1:11" ht="22.5" x14ac:dyDescent="0.2">
      <c r="A665" s="5" t="s">
        <v>7128</v>
      </c>
      <c r="B665" s="1" t="s">
        <v>6233</v>
      </c>
      <c r="C665" s="1" t="s">
        <v>2576</v>
      </c>
      <c r="D665" s="2" t="s">
        <v>2577</v>
      </c>
      <c r="E665" s="1"/>
      <c r="F665" s="1" t="s">
        <v>2578</v>
      </c>
      <c r="G665" s="3">
        <v>900</v>
      </c>
      <c r="H665" s="4">
        <f t="shared" si="12"/>
        <v>-0.14000000000000001</v>
      </c>
      <c r="I665" s="3">
        <v>774</v>
      </c>
      <c r="J665" s="3">
        <v>0</v>
      </c>
      <c r="K665" s="7">
        <v>0</v>
      </c>
    </row>
    <row r="666" spans="1:11" ht="22.5" x14ac:dyDescent="0.2">
      <c r="A666" s="5" t="s">
        <v>7128</v>
      </c>
      <c r="B666" s="1" t="s">
        <v>6233</v>
      </c>
      <c r="C666" s="1" t="s">
        <v>2579</v>
      </c>
      <c r="D666" s="2" t="s">
        <v>2580</v>
      </c>
      <c r="E666" s="1"/>
      <c r="F666" s="1" t="s">
        <v>2581</v>
      </c>
      <c r="G666" s="3">
        <v>6750</v>
      </c>
      <c r="H666" s="4">
        <f t="shared" si="12"/>
        <v>-0.14000000000000001</v>
      </c>
      <c r="I666" s="3">
        <v>5805</v>
      </c>
      <c r="J666" s="3">
        <v>0</v>
      </c>
      <c r="K666" s="7">
        <v>0</v>
      </c>
    </row>
    <row r="667" spans="1:11" x14ac:dyDescent="0.2">
      <c r="A667" s="5" t="s">
        <v>7128</v>
      </c>
      <c r="B667" s="1" t="s">
        <v>6233</v>
      </c>
      <c r="C667" s="1" t="s">
        <v>2582</v>
      </c>
      <c r="D667" s="2" t="s">
        <v>2583</v>
      </c>
      <c r="E667" s="1"/>
      <c r="F667" s="1" t="s">
        <v>2584</v>
      </c>
      <c r="G667" s="3">
        <v>536</v>
      </c>
      <c r="H667" s="4">
        <f t="shared" si="12"/>
        <v>-0.14000000000000001</v>
      </c>
      <c r="I667" s="3">
        <v>460.96</v>
      </c>
      <c r="J667" s="3">
        <v>0</v>
      </c>
      <c r="K667" s="7">
        <v>0</v>
      </c>
    </row>
    <row r="668" spans="1:11" ht="22.5" x14ac:dyDescent="0.2">
      <c r="A668" s="5" t="s">
        <v>7128</v>
      </c>
      <c r="B668" s="1" t="s">
        <v>6233</v>
      </c>
      <c r="C668" s="1" t="s">
        <v>2585</v>
      </c>
      <c r="D668" s="2" t="s">
        <v>2586</v>
      </c>
      <c r="E668" s="1"/>
      <c r="F668" s="1" t="s">
        <v>2587</v>
      </c>
      <c r="G668" s="3">
        <v>338</v>
      </c>
      <c r="H668" s="4">
        <f t="shared" si="12"/>
        <v>-0.14000000000000001</v>
      </c>
      <c r="I668" s="3">
        <v>290.68</v>
      </c>
      <c r="J668" s="3">
        <v>0</v>
      </c>
      <c r="K668" s="7">
        <v>0</v>
      </c>
    </row>
    <row r="669" spans="1:11" ht="22.5" x14ac:dyDescent="0.2">
      <c r="A669" s="5" t="s">
        <v>7128</v>
      </c>
      <c r="B669" s="1" t="s">
        <v>6233</v>
      </c>
      <c r="C669" s="1" t="s">
        <v>2588</v>
      </c>
      <c r="D669" s="2" t="s">
        <v>2589</v>
      </c>
      <c r="E669" s="1"/>
      <c r="F669" s="1" t="s">
        <v>2590</v>
      </c>
      <c r="G669" s="3">
        <v>5100</v>
      </c>
      <c r="H669" s="4">
        <f t="shared" si="12"/>
        <v>-0.14000000000000001</v>
      </c>
      <c r="I669" s="3">
        <v>4386</v>
      </c>
      <c r="J669" s="3">
        <v>0</v>
      </c>
      <c r="K669" s="7">
        <v>0</v>
      </c>
    </row>
    <row r="670" spans="1:11" ht="22.5" x14ac:dyDescent="0.2">
      <c r="A670" s="5" t="s">
        <v>7128</v>
      </c>
      <c r="B670" s="1" t="s">
        <v>6233</v>
      </c>
      <c r="C670" s="1" t="s">
        <v>2591</v>
      </c>
      <c r="D670" s="2" t="s">
        <v>2592</v>
      </c>
      <c r="E670" s="1"/>
      <c r="F670" s="1" t="s">
        <v>2593</v>
      </c>
      <c r="G670" s="3">
        <v>2063</v>
      </c>
      <c r="H670" s="4">
        <f t="shared" si="12"/>
        <v>-0.14000000000000001</v>
      </c>
      <c r="I670" s="3">
        <v>1774.18</v>
      </c>
      <c r="J670" s="3">
        <v>0</v>
      </c>
      <c r="K670" s="7">
        <v>0</v>
      </c>
    </row>
    <row r="671" spans="1:11" ht="22.5" x14ac:dyDescent="0.2">
      <c r="A671" s="5" t="s">
        <v>7128</v>
      </c>
      <c r="B671" s="1" t="s">
        <v>6233</v>
      </c>
      <c r="C671" s="1" t="s">
        <v>2594</v>
      </c>
      <c r="D671" s="2" t="s">
        <v>2595</v>
      </c>
      <c r="E671" s="1"/>
      <c r="F671" s="1" t="s">
        <v>2596</v>
      </c>
      <c r="G671" s="3">
        <v>135</v>
      </c>
      <c r="H671" s="4">
        <f t="shared" si="12"/>
        <v>-0.14000000000000001</v>
      </c>
      <c r="I671" s="3">
        <v>116.1</v>
      </c>
      <c r="J671" s="3">
        <v>0</v>
      </c>
      <c r="K671" s="7">
        <v>0</v>
      </c>
    </row>
    <row r="672" spans="1:11" x14ac:dyDescent="0.2">
      <c r="A672" s="5" t="s">
        <v>7128</v>
      </c>
      <c r="B672" s="1" t="s">
        <v>6233</v>
      </c>
      <c r="C672" s="1" t="s">
        <v>2597</v>
      </c>
      <c r="D672" s="2" t="s">
        <v>2598</v>
      </c>
      <c r="E672" s="1"/>
      <c r="F672" s="1" t="s">
        <v>2599</v>
      </c>
      <c r="G672" s="3">
        <v>2700</v>
      </c>
      <c r="H672" s="4">
        <f t="shared" si="12"/>
        <v>-0.14000000000000001</v>
      </c>
      <c r="I672" s="3">
        <v>2322</v>
      </c>
      <c r="J672" s="3">
        <v>0</v>
      </c>
      <c r="K672" s="7">
        <v>0</v>
      </c>
    </row>
    <row r="673" spans="1:11" ht="22.5" x14ac:dyDescent="0.2">
      <c r="A673" s="5" t="s">
        <v>7128</v>
      </c>
      <c r="B673" s="1" t="s">
        <v>6233</v>
      </c>
      <c r="C673" s="1" t="s">
        <v>2600</v>
      </c>
      <c r="D673" s="2" t="s">
        <v>2601</v>
      </c>
      <c r="E673" s="1"/>
      <c r="F673" s="1" t="s">
        <v>2602</v>
      </c>
      <c r="G673" s="3">
        <v>3000</v>
      </c>
      <c r="H673" s="4">
        <f t="shared" si="12"/>
        <v>-0.14000000000000001</v>
      </c>
      <c r="I673" s="3">
        <v>2580</v>
      </c>
      <c r="J673" s="3">
        <v>0</v>
      </c>
      <c r="K673" s="7">
        <v>0</v>
      </c>
    </row>
    <row r="674" spans="1:11" ht="22.5" x14ac:dyDescent="0.2">
      <c r="A674" s="5" t="s">
        <v>7128</v>
      </c>
      <c r="B674" s="1" t="s">
        <v>6233</v>
      </c>
      <c r="C674" s="1" t="s">
        <v>2603</v>
      </c>
      <c r="D674" s="2" t="s">
        <v>2604</v>
      </c>
      <c r="E674" s="1"/>
      <c r="F674" s="1" t="s">
        <v>2605</v>
      </c>
      <c r="G674" s="3">
        <v>600</v>
      </c>
      <c r="H674" s="4">
        <f t="shared" si="12"/>
        <v>-0.14000000000000001</v>
      </c>
      <c r="I674" s="3">
        <v>516</v>
      </c>
      <c r="J674" s="3">
        <v>0</v>
      </c>
      <c r="K674" s="7">
        <v>0</v>
      </c>
    </row>
    <row r="675" spans="1:11" ht="22.5" x14ac:dyDescent="0.2">
      <c r="A675" s="5" t="s">
        <v>7128</v>
      </c>
      <c r="B675" s="1" t="s">
        <v>6233</v>
      </c>
      <c r="C675" s="1" t="s">
        <v>2606</v>
      </c>
      <c r="D675" s="2" t="s">
        <v>2607</v>
      </c>
      <c r="E675" s="1"/>
      <c r="F675" s="1" t="s">
        <v>2608</v>
      </c>
      <c r="G675" s="3">
        <v>12623</v>
      </c>
      <c r="H675" s="4">
        <f t="shared" si="12"/>
        <v>-0.1399999999999999</v>
      </c>
      <c r="I675" s="3">
        <v>10855.78</v>
      </c>
      <c r="J675" s="3">
        <v>0</v>
      </c>
      <c r="K675" s="7">
        <v>0</v>
      </c>
    </row>
    <row r="676" spans="1:11" ht="22.5" x14ac:dyDescent="0.2">
      <c r="A676" s="5" t="s">
        <v>7128</v>
      </c>
      <c r="B676" s="1" t="s">
        <v>6233</v>
      </c>
      <c r="C676" s="1" t="s">
        <v>2609</v>
      </c>
      <c r="D676" s="2" t="s">
        <v>2610</v>
      </c>
      <c r="E676" s="1"/>
      <c r="F676" s="1" t="s">
        <v>2611</v>
      </c>
      <c r="G676" s="3">
        <v>842</v>
      </c>
      <c r="H676" s="4">
        <f t="shared" si="12"/>
        <v>-0.14000000000000001</v>
      </c>
      <c r="I676" s="3">
        <v>724.12</v>
      </c>
      <c r="J676" s="3">
        <v>0</v>
      </c>
      <c r="K676" s="7">
        <v>0</v>
      </c>
    </row>
    <row r="677" spans="1:11" ht="22.5" x14ac:dyDescent="0.2">
      <c r="A677" s="5" t="s">
        <v>7128</v>
      </c>
      <c r="B677" s="1" t="s">
        <v>6233</v>
      </c>
      <c r="C677" s="1" t="s">
        <v>2612</v>
      </c>
      <c r="D677" s="2" t="s">
        <v>2613</v>
      </c>
      <c r="E677" s="1"/>
      <c r="F677" s="1" t="s">
        <v>2614</v>
      </c>
      <c r="G677" s="3">
        <v>8261</v>
      </c>
      <c r="H677" s="4">
        <f t="shared" si="12"/>
        <v>-0.14000000000000001</v>
      </c>
      <c r="I677" s="3">
        <v>7104.46</v>
      </c>
      <c r="J677" s="3">
        <v>0</v>
      </c>
      <c r="K677" s="7">
        <v>0</v>
      </c>
    </row>
    <row r="678" spans="1:11" ht="22.5" x14ac:dyDescent="0.2">
      <c r="A678" s="5" t="s">
        <v>7128</v>
      </c>
      <c r="B678" s="1" t="s">
        <v>6233</v>
      </c>
      <c r="C678" s="1" t="s">
        <v>2615</v>
      </c>
      <c r="D678" s="2" t="s">
        <v>2616</v>
      </c>
      <c r="E678" s="1"/>
      <c r="F678" s="1" t="s">
        <v>2617</v>
      </c>
      <c r="G678" s="3">
        <v>2239</v>
      </c>
      <c r="H678" s="4">
        <f t="shared" si="12"/>
        <v>-0.14000000000000001</v>
      </c>
      <c r="I678" s="3">
        <v>1925.54</v>
      </c>
      <c r="J678" s="3">
        <v>0</v>
      </c>
      <c r="K678" s="7">
        <v>0</v>
      </c>
    </row>
    <row r="679" spans="1:11" ht="22.5" x14ac:dyDescent="0.2">
      <c r="A679" s="5" t="s">
        <v>7128</v>
      </c>
      <c r="B679" s="1" t="s">
        <v>6233</v>
      </c>
      <c r="C679" s="1" t="s">
        <v>2618</v>
      </c>
      <c r="D679" s="2" t="s">
        <v>2619</v>
      </c>
      <c r="E679" s="1"/>
      <c r="F679" s="1" t="s">
        <v>2620</v>
      </c>
      <c r="G679" s="3">
        <v>2687</v>
      </c>
      <c r="H679" s="4">
        <f t="shared" si="12"/>
        <v>-0.1399999999999999</v>
      </c>
      <c r="I679" s="3">
        <v>2310.8200000000002</v>
      </c>
      <c r="J679" s="3">
        <v>0</v>
      </c>
      <c r="K679" s="7">
        <v>0</v>
      </c>
    </row>
    <row r="680" spans="1:11" ht="22.5" x14ac:dyDescent="0.2">
      <c r="A680" s="5" t="s">
        <v>7128</v>
      </c>
      <c r="B680" s="1" t="s">
        <v>6233</v>
      </c>
      <c r="C680" s="1" t="s">
        <v>2621</v>
      </c>
      <c r="D680" s="2" t="s">
        <v>2622</v>
      </c>
      <c r="E680" s="1"/>
      <c r="F680" s="1" t="s">
        <v>2623</v>
      </c>
      <c r="G680" s="3">
        <v>842</v>
      </c>
      <c r="H680" s="4">
        <f t="shared" si="12"/>
        <v>-0.14000000000000001</v>
      </c>
      <c r="I680" s="3">
        <v>724.12</v>
      </c>
      <c r="J680" s="3">
        <v>0</v>
      </c>
      <c r="K680" s="7">
        <v>0</v>
      </c>
    </row>
    <row r="681" spans="1:11" x14ac:dyDescent="0.2">
      <c r="A681" s="5" t="s">
        <v>7128</v>
      </c>
      <c r="B681" s="1" t="s">
        <v>6233</v>
      </c>
      <c r="C681" s="1" t="s">
        <v>2624</v>
      </c>
      <c r="D681" s="2" t="s">
        <v>2625</v>
      </c>
      <c r="E681" s="1"/>
      <c r="F681" s="1" t="s">
        <v>2626</v>
      </c>
      <c r="G681" s="3">
        <v>8997</v>
      </c>
      <c r="H681" s="4">
        <f t="shared" si="12"/>
        <v>-0.14000000000000001</v>
      </c>
      <c r="I681" s="3">
        <v>7737.42</v>
      </c>
      <c r="J681" s="3">
        <v>0</v>
      </c>
      <c r="K681" s="7">
        <v>0</v>
      </c>
    </row>
    <row r="682" spans="1:11" x14ac:dyDescent="0.2">
      <c r="A682" s="5" t="s">
        <v>7128</v>
      </c>
      <c r="B682" s="1" t="s">
        <v>6233</v>
      </c>
      <c r="C682" s="1" t="s">
        <v>2627</v>
      </c>
      <c r="D682" s="2" t="s">
        <v>2628</v>
      </c>
      <c r="E682" s="1"/>
      <c r="F682" s="1" t="s">
        <v>2629</v>
      </c>
      <c r="G682" s="3">
        <v>340</v>
      </c>
      <c r="H682" s="4">
        <f t="shared" si="12"/>
        <v>-0.15000000000000002</v>
      </c>
      <c r="I682" s="3">
        <v>289</v>
      </c>
      <c r="J682" s="3">
        <v>25.9</v>
      </c>
      <c r="K682" s="7">
        <v>1.69</v>
      </c>
    </row>
    <row r="683" spans="1:11" ht="33.75" x14ac:dyDescent="0.2">
      <c r="A683" s="5" t="s">
        <v>7144</v>
      </c>
      <c r="B683" s="1" t="s">
        <v>6233</v>
      </c>
      <c r="C683" s="1" t="s">
        <v>2630</v>
      </c>
      <c r="D683" s="2" t="s">
        <v>2631</v>
      </c>
      <c r="E683" s="1"/>
      <c r="F683" s="1" t="s">
        <v>2632</v>
      </c>
      <c r="G683" s="3">
        <v>1250</v>
      </c>
      <c r="H683" s="4">
        <f t="shared" si="12"/>
        <v>-0.12</v>
      </c>
      <c r="I683" s="3">
        <v>1100</v>
      </c>
      <c r="J683" s="3">
        <v>74.39</v>
      </c>
      <c r="K683" s="7">
        <v>3.1</v>
      </c>
    </row>
    <row r="684" spans="1:11" ht="22.5" x14ac:dyDescent="0.2">
      <c r="A684" s="5" t="s">
        <v>7144</v>
      </c>
      <c r="B684" s="1" t="s">
        <v>6233</v>
      </c>
      <c r="C684" s="1" t="s">
        <v>2633</v>
      </c>
      <c r="D684" s="2" t="s">
        <v>2634</v>
      </c>
      <c r="E684" s="1"/>
      <c r="F684" s="1" t="s">
        <v>2635</v>
      </c>
      <c r="G684" s="3">
        <v>89.99</v>
      </c>
      <c r="H684" s="4">
        <f t="shared" si="12"/>
        <v>-0.10001111234581617</v>
      </c>
      <c r="I684" s="3">
        <v>80.989999999999995</v>
      </c>
      <c r="J684" s="3">
        <v>5.36</v>
      </c>
      <c r="K684" s="7">
        <v>0.22</v>
      </c>
    </row>
    <row r="685" spans="1:11" x14ac:dyDescent="0.2">
      <c r="A685" s="5" t="s">
        <v>7144</v>
      </c>
      <c r="B685" s="1" t="s">
        <v>6233</v>
      </c>
      <c r="C685" s="1" t="s">
        <v>2636</v>
      </c>
      <c r="D685" s="2" t="s">
        <v>2637</v>
      </c>
      <c r="E685" s="1"/>
      <c r="F685" s="1" t="s">
        <v>2638</v>
      </c>
      <c r="G685" s="3">
        <v>23</v>
      </c>
      <c r="H685" s="4">
        <f t="shared" si="12"/>
        <v>-9.9999999999999978E-2</v>
      </c>
      <c r="I685" s="3">
        <v>20.7</v>
      </c>
      <c r="J685" s="3">
        <v>0.93</v>
      </c>
      <c r="K685" s="7">
        <v>0.04</v>
      </c>
    </row>
    <row r="686" spans="1:11" x14ac:dyDescent="0.2">
      <c r="A686" s="5" t="s">
        <v>7144</v>
      </c>
      <c r="B686" s="1" t="s">
        <v>6233</v>
      </c>
      <c r="C686" s="1" t="s">
        <v>2639</v>
      </c>
      <c r="D686" s="2" t="s">
        <v>2640</v>
      </c>
      <c r="E686" s="1"/>
      <c r="F686" s="1" t="s">
        <v>2641</v>
      </c>
      <c r="G686" s="3">
        <v>120</v>
      </c>
      <c r="H686" s="4">
        <f t="shared" si="12"/>
        <v>-0.16000000000000003</v>
      </c>
      <c r="I686" s="3">
        <v>100.8</v>
      </c>
      <c r="J686" s="3">
        <v>4.97</v>
      </c>
      <c r="K686" s="7">
        <v>0.21</v>
      </c>
    </row>
    <row r="687" spans="1:11" x14ac:dyDescent="0.2">
      <c r="A687" s="5" t="s">
        <v>7144</v>
      </c>
      <c r="B687" s="1" t="s">
        <v>6233</v>
      </c>
      <c r="C687" s="1" t="s">
        <v>2642</v>
      </c>
      <c r="D687" s="2" t="s">
        <v>2643</v>
      </c>
      <c r="E687" s="1"/>
      <c r="F687" s="1" t="s">
        <v>2644</v>
      </c>
      <c r="G687" s="3">
        <v>37</v>
      </c>
      <c r="H687" s="4">
        <f t="shared" si="12"/>
        <v>-0.10000000000000009</v>
      </c>
      <c r="I687" s="3">
        <v>33.299999999999997</v>
      </c>
      <c r="J687" s="3">
        <v>2.59</v>
      </c>
      <c r="K687" s="7">
        <v>0.23</v>
      </c>
    </row>
    <row r="688" spans="1:11" x14ac:dyDescent="0.2">
      <c r="A688" s="5" t="s">
        <v>7144</v>
      </c>
      <c r="B688" s="1" t="s">
        <v>6233</v>
      </c>
      <c r="C688" s="1" t="s">
        <v>2645</v>
      </c>
      <c r="D688" s="2" t="s">
        <v>2646</v>
      </c>
      <c r="E688" s="1"/>
      <c r="F688" s="1" t="s">
        <v>2647</v>
      </c>
      <c r="G688" s="3">
        <v>337</v>
      </c>
      <c r="H688" s="4">
        <f t="shared" si="12"/>
        <v>-0.14000000000000001</v>
      </c>
      <c r="I688" s="3">
        <v>289.82</v>
      </c>
      <c r="J688" s="3">
        <v>23.29</v>
      </c>
      <c r="K688" s="7">
        <v>2.1</v>
      </c>
    </row>
    <row r="689" spans="1:11" x14ac:dyDescent="0.2">
      <c r="A689" s="5" t="s">
        <v>7144</v>
      </c>
      <c r="B689" s="1" t="s">
        <v>6233</v>
      </c>
      <c r="C689" s="1" t="s">
        <v>2648</v>
      </c>
      <c r="D689" s="2" t="s">
        <v>2649</v>
      </c>
      <c r="E689" s="1"/>
      <c r="F689" s="1" t="s">
        <v>2650</v>
      </c>
      <c r="G689" s="3">
        <v>337</v>
      </c>
      <c r="H689" s="4">
        <f t="shared" si="12"/>
        <v>-0.14000000000000001</v>
      </c>
      <c r="I689" s="3">
        <v>289.82</v>
      </c>
      <c r="J689" s="3">
        <v>23.29</v>
      </c>
      <c r="K689" s="7">
        <v>2.1</v>
      </c>
    </row>
    <row r="690" spans="1:11" x14ac:dyDescent="0.2">
      <c r="A690" s="5" t="s">
        <v>7157</v>
      </c>
      <c r="B690" s="1" t="s">
        <v>6233</v>
      </c>
      <c r="C690" s="1" t="s">
        <v>2651</v>
      </c>
      <c r="D690" s="2" t="s">
        <v>2652</v>
      </c>
      <c r="E690" s="1"/>
      <c r="F690" s="1" t="s">
        <v>2653</v>
      </c>
      <c r="G690" s="3">
        <v>13768</v>
      </c>
      <c r="H690" s="4">
        <f t="shared" si="12"/>
        <v>-0.14000000000000001</v>
      </c>
      <c r="I690" s="3">
        <v>11840.48</v>
      </c>
      <c r="J690" s="3">
        <v>983.25</v>
      </c>
      <c r="K690" s="7">
        <v>86.04</v>
      </c>
    </row>
    <row r="691" spans="1:11" x14ac:dyDescent="0.2">
      <c r="A691" s="5" t="s">
        <v>7157</v>
      </c>
      <c r="B691" s="1" t="s">
        <v>6233</v>
      </c>
      <c r="C691" s="1" t="s">
        <v>2654</v>
      </c>
      <c r="D691" s="2" t="s">
        <v>2655</v>
      </c>
      <c r="E691" s="1"/>
      <c r="F691" s="1" t="s">
        <v>2656</v>
      </c>
      <c r="G691" s="3">
        <v>328</v>
      </c>
      <c r="H691" s="4">
        <f t="shared" si="12"/>
        <v>-0.14999999999999991</v>
      </c>
      <c r="I691" s="3">
        <v>278.8</v>
      </c>
      <c r="J691" s="3">
        <v>22.67</v>
      </c>
      <c r="K691" s="7">
        <v>2.04</v>
      </c>
    </row>
    <row r="692" spans="1:11" x14ac:dyDescent="0.2">
      <c r="A692" s="5" t="s">
        <v>7157</v>
      </c>
      <c r="B692" s="1" t="s">
        <v>6233</v>
      </c>
      <c r="C692" s="1" t="s">
        <v>2657</v>
      </c>
      <c r="D692" s="2" t="s">
        <v>2658</v>
      </c>
      <c r="E692" s="1"/>
      <c r="F692" s="1" t="s">
        <v>2659</v>
      </c>
      <c r="G692" s="3">
        <v>3714</v>
      </c>
      <c r="H692" s="4">
        <f t="shared" si="12"/>
        <v>0.20999999999999996</v>
      </c>
      <c r="I692" s="3">
        <v>4493.9399999999996</v>
      </c>
      <c r="J692" s="3">
        <v>256.27</v>
      </c>
      <c r="K692" s="7">
        <v>23.21</v>
      </c>
    </row>
    <row r="693" spans="1:11" x14ac:dyDescent="0.2">
      <c r="A693" s="5" t="s">
        <v>7157</v>
      </c>
      <c r="B693" s="1" t="s">
        <v>6233</v>
      </c>
      <c r="C693" s="1" t="s">
        <v>2660</v>
      </c>
      <c r="D693" s="2" t="s">
        <v>2661</v>
      </c>
      <c r="E693" s="1"/>
      <c r="F693" s="1" t="s">
        <v>2662</v>
      </c>
      <c r="G693" s="3">
        <v>952</v>
      </c>
      <c r="H693" s="4">
        <f t="shared" si="12"/>
        <v>-0.14000000000000001</v>
      </c>
      <c r="I693" s="3">
        <v>818.72</v>
      </c>
      <c r="J693" s="3">
        <v>0</v>
      </c>
      <c r="K693" s="7">
        <v>0</v>
      </c>
    </row>
    <row r="694" spans="1:11" x14ac:dyDescent="0.2">
      <c r="A694" s="5" t="s">
        <v>7157</v>
      </c>
      <c r="B694" s="1" t="s">
        <v>6233</v>
      </c>
      <c r="C694" s="1" t="s">
        <v>2663</v>
      </c>
      <c r="D694" s="2" t="s">
        <v>2664</v>
      </c>
      <c r="E694" s="1"/>
      <c r="F694" s="1" t="s">
        <v>2665</v>
      </c>
      <c r="G694" s="3">
        <v>1620</v>
      </c>
      <c r="H694" s="4">
        <f t="shared" si="12"/>
        <v>-0.17999999999999994</v>
      </c>
      <c r="I694" s="3">
        <v>1328.4</v>
      </c>
      <c r="J694" s="3">
        <v>133.52000000000001</v>
      </c>
      <c r="K694" s="7">
        <v>10.130000000000001</v>
      </c>
    </row>
    <row r="695" spans="1:11" x14ac:dyDescent="0.2">
      <c r="A695" s="5" t="s">
        <v>7157</v>
      </c>
      <c r="B695" s="1" t="s">
        <v>6233</v>
      </c>
      <c r="C695" s="1" t="s">
        <v>2666</v>
      </c>
      <c r="D695" s="2" t="s">
        <v>2667</v>
      </c>
      <c r="E695" s="1"/>
      <c r="F695" s="1" t="s">
        <v>2668</v>
      </c>
      <c r="G695" s="3">
        <v>132</v>
      </c>
      <c r="H695" s="4">
        <f t="shared" si="12"/>
        <v>-9.9999999999999978E-2</v>
      </c>
      <c r="I695" s="3">
        <v>118.8</v>
      </c>
      <c r="J695" s="3">
        <v>9.11</v>
      </c>
      <c r="K695" s="7">
        <v>0.83</v>
      </c>
    </row>
    <row r="696" spans="1:11" x14ac:dyDescent="0.2">
      <c r="A696" s="5" t="s">
        <v>7157</v>
      </c>
      <c r="B696" s="1" t="s">
        <v>6233</v>
      </c>
      <c r="C696" s="1" t="s">
        <v>2669</v>
      </c>
      <c r="D696" s="2" t="s">
        <v>2670</v>
      </c>
      <c r="E696" s="1"/>
      <c r="F696" s="1" t="s">
        <v>2671</v>
      </c>
      <c r="G696" s="3">
        <v>1499</v>
      </c>
      <c r="H696" s="4">
        <f t="shared" si="12"/>
        <v>-0.10000000000000009</v>
      </c>
      <c r="I696" s="3">
        <v>1349.1</v>
      </c>
      <c r="J696" s="3">
        <v>103.4</v>
      </c>
      <c r="K696" s="7">
        <v>9.3800000000000008</v>
      </c>
    </row>
    <row r="697" spans="1:11" x14ac:dyDescent="0.2">
      <c r="A697" s="5" t="s">
        <v>7157</v>
      </c>
      <c r="B697" s="1" t="s">
        <v>6233</v>
      </c>
      <c r="C697" s="1" t="s">
        <v>2672</v>
      </c>
      <c r="D697" s="2" t="s">
        <v>2673</v>
      </c>
      <c r="E697" s="1"/>
      <c r="F697" s="1" t="s">
        <v>2674</v>
      </c>
      <c r="G697" s="3">
        <v>599</v>
      </c>
      <c r="H697" s="4">
        <f t="shared" si="12"/>
        <v>-9.9999999999999978E-2</v>
      </c>
      <c r="I697" s="3">
        <v>539.1</v>
      </c>
      <c r="J697" s="3">
        <v>41.3</v>
      </c>
      <c r="K697" s="7">
        <v>3.75</v>
      </c>
    </row>
    <row r="698" spans="1:11" x14ac:dyDescent="0.2">
      <c r="A698" s="5" t="s">
        <v>7157</v>
      </c>
      <c r="B698" s="1" t="s">
        <v>6233</v>
      </c>
      <c r="C698" s="1" t="s">
        <v>2675</v>
      </c>
      <c r="D698" s="2" t="s">
        <v>2676</v>
      </c>
      <c r="E698" s="1"/>
      <c r="F698" s="1" t="s">
        <v>2677</v>
      </c>
      <c r="G698" s="3">
        <v>277</v>
      </c>
      <c r="H698" s="4">
        <f t="shared" si="12"/>
        <v>-0.15000000000000002</v>
      </c>
      <c r="I698" s="3">
        <v>235.45</v>
      </c>
      <c r="J698" s="3">
        <v>21.22</v>
      </c>
      <c r="K698" s="7">
        <v>1.73</v>
      </c>
    </row>
    <row r="699" spans="1:11" x14ac:dyDescent="0.2">
      <c r="A699" s="5" t="s">
        <v>7157</v>
      </c>
      <c r="B699" s="1" t="s">
        <v>6233</v>
      </c>
      <c r="C699" s="1" t="s">
        <v>2678</v>
      </c>
      <c r="D699" s="2" t="s">
        <v>2679</v>
      </c>
      <c r="E699" s="1"/>
      <c r="F699" s="1" t="s">
        <v>2680</v>
      </c>
      <c r="G699" s="3">
        <v>542</v>
      </c>
      <c r="H699" s="4">
        <f t="shared" si="12"/>
        <v>-0.15000000000000002</v>
      </c>
      <c r="I699" s="3">
        <v>460.7</v>
      </c>
      <c r="J699" s="3">
        <v>43.99</v>
      </c>
      <c r="K699" s="7">
        <v>3.4</v>
      </c>
    </row>
    <row r="700" spans="1:11" x14ac:dyDescent="0.2">
      <c r="A700" s="5" t="s">
        <v>2681</v>
      </c>
      <c r="B700" s="1" t="s">
        <v>6233</v>
      </c>
      <c r="C700" s="1" t="s">
        <v>2682</v>
      </c>
      <c r="D700" s="2" t="s">
        <v>2683</v>
      </c>
      <c r="E700" s="1"/>
      <c r="F700" s="1" t="s">
        <v>2684</v>
      </c>
      <c r="G700" s="3">
        <v>2250</v>
      </c>
      <c r="H700" s="4">
        <f t="shared" si="12"/>
        <v>-9.9999999999999978E-2</v>
      </c>
      <c r="I700" s="3">
        <v>2025</v>
      </c>
      <c r="J700" s="3">
        <v>207</v>
      </c>
      <c r="K700" s="7">
        <v>14.06</v>
      </c>
    </row>
    <row r="701" spans="1:11" x14ac:dyDescent="0.2">
      <c r="A701" s="5" t="s">
        <v>7157</v>
      </c>
      <c r="B701" s="1" t="s">
        <v>6233</v>
      </c>
      <c r="C701" s="1" t="s">
        <v>2685</v>
      </c>
      <c r="D701" s="2" t="s">
        <v>2686</v>
      </c>
      <c r="E701" s="1"/>
      <c r="F701" s="1" t="s">
        <v>2687</v>
      </c>
      <c r="G701" s="3">
        <v>388</v>
      </c>
      <c r="H701" s="4">
        <f t="shared" si="12"/>
        <v>-0.15000000000000002</v>
      </c>
      <c r="I701" s="3">
        <v>329.8</v>
      </c>
      <c r="J701" s="3">
        <v>31.15</v>
      </c>
      <c r="K701" s="7">
        <v>2.42</v>
      </c>
    </row>
    <row r="702" spans="1:11" x14ac:dyDescent="0.2">
      <c r="A702" s="5" t="s">
        <v>7157</v>
      </c>
      <c r="B702" s="1" t="s">
        <v>6233</v>
      </c>
      <c r="C702" s="1" t="s">
        <v>2688</v>
      </c>
      <c r="D702" s="2" t="s">
        <v>2689</v>
      </c>
      <c r="E702" s="1"/>
      <c r="F702" s="1" t="s">
        <v>2690</v>
      </c>
      <c r="G702" s="3">
        <v>15.99</v>
      </c>
      <c r="H702" s="4">
        <f t="shared" si="12"/>
        <v>-0.1000625390869293</v>
      </c>
      <c r="I702" s="3">
        <v>14.39</v>
      </c>
      <c r="J702" s="3">
        <v>1.1000000000000001</v>
      </c>
      <c r="K702" s="7">
        <v>0.1</v>
      </c>
    </row>
    <row r="703" spans="1:11" x14ac:dyDescent="0.2">
      <c r="A703" s="5" t="s">
        <v>7157</v>
      </c>
      <c r="B703" s="1" t="s">
        <v>6233</v>
      </c>
      <c r="C703" s="1" t="s">
        <v>2691</v>
      </c>
      <c r="D703" s="2" t="s">
        <v>2692</v>
      </c>
      <c r="E703" s="1"/>
      <c r="F703" s="1" t="s">
        <v>2693</v>
      </c>
      <c r="G703" s="3">
        <v>728</v>
      </c>
      <c r="H703" s="4">
        <f t="shared" si="12"/>
        <v>-0.1399999999999999</v>
      </c>
      <c r="I703" s="3">
        <v>626.08000000000004</v>
      </c>
      <c r="J703" s="3">
        <v>60.24</v>
      </c>
      <c r="K703" s="7">
        <v>4.54</v>
      </c>
    </row>
    <row r="704" spans="1:11" x14ac:dyDescent="0.2">
      <c r="A704" s="5" t="s">
        <v>7157</v>
      </c>
      <c r="B704" s="1" t="s">
        <v>6233</v>
      </c>
      <c r="C704" s="1" t="s">
        <v>2694</v>
      </c>
      <c r="D704" s="2" t="s">
        <v>2695</v>
      </c>
      <c r="E704" s="1"/>
      <c r="F704" s="1" t="s">
        <v>2696</v>
      </c>
      <c r="G704" s="3">
        <v>87</v>
      </c>
      <c r="H704" s="4">
        <f t="shared" si="12"/>
        <v>-9.9999999999999978E-2</v>
      </c>
      <c r="I704" s="3">
        <v>78.3</v>
      </c>
      <c r="J704" s="3">
        <v>6</v>
      </c>
      <c r="K704" s="7">
        <v>0.54</v>
      </c>
    </row>
    <row r="705" spans="1:11" x14ac:dyDescent="0.2">
      <c r="A705" s="5" t="s">
        <v>7157</v>
      </c>
      <c r="B705" s="1" t="s">
        <v>6233</v>
      </c>
      <c r="C705" s="1" t="s">
        <v>2697</v>
      </c>
      <c r="D705" s="2" t="s">
        <v>2698</v>
      </c>
      <c r="E705" s="1"/>
      <c r="F705" s="1" t="s">
        <v>2699</v>
      </c>
      <c r="G705" s="3">
        <v>1957</v>
      </c>
      <c r="H705" s="4">
        <f t="shared" si="12"/>
        <v>-9.9999999999999978E-2</v>
      </c>
      <c r="I705" s="3">
        <v>1761.3</v>
      </c>
      <c r="J705" s="3">
        <v>136.62</v>
      </c>
      <c r="K705" s="7">
        <v>12.23</v>
      </c>
    </row>
    <row r="706" spans="1:11" x14ac:dyDescent="0.2">
      <c r="A706" s="5" t="s">
        <v>7157</v>
      </c>
      <c r="B706" s="1" t="s">
        <v>6233</v>
      </c>
      <c r="C706" s="1" t="s">
        <v>2700</v>
      </c>
      <c r="D706" s="2" t="s">
        <v>2701</v>
      </c>
      <c r="E706" s="1"/>
      <c r="F706" s="1" t="s">
        <v>2702</v>
      </c>
      <c r="G706" s="3">
        <v>83</v>
      </c>
      <c r="H706" s="4">
        <f t="shared" si="12"/>
        <v>-0.14000000000000001</v>
      </c>
      <c r="I706" s="3">
        <v>71.38</v>
      </c>
      <c r="J706" s="3">
        <v>5.69</v>
      </c>
      <c r="K706" s="7">
        <v>0.52</v>
      </c>
    </row>
    <row r="707" spans="1:11" x14ac:dyDescent="0.2">
      <c r="A707" s="5" t="s">
        <v>7157</v>
      </c>
      <c r="B707" s="1" t="s">
        <v>6233</v>
      </c>
      <c r="C707" s="1" t="s">
        <v>2703</v>
      </c>
      <c r="D707" s="2" t="s">
        <v>2704</v>
      </c>
      <c r="E707" s="1"/>
      <c r="F707" s="1" t="s">
        <v>2705</v>
      </c>
      <c r="G707" s="3">
        <v>80</v>
      </c>
      <c r="H707" s="4">
        <f t="shared" si="12"/>
        <v>-0.14000000000000001</v>
      </c>
      <c r="I707" s="3">
        <v>68.8</v>
      </c>
      <c r="J707" s="3">
        <v>5.49</v>
      </c>
      <c r="K707" s="7">
        <v>0.5</v>
      </c>
    </row>
    <row r="708" spans="1:11" x14ac:dyDescent="0.2">
      <c r="A708" s="5" t="s">
        <v>7157</v>
      </c>
      <c r="B708" s="1" t="s">
        <v>6233</v>
      </c>
      <c r="C708" s="1" t="s">
        <v>2706</v>
      </c>
      <c r="D708" s="2" t="s">
        <v>2707</v>
      </c>
      <c r="E708" s="1"/>
      <c r="F708" s="1" t="s">
        <v>2708</v>
      </c>
      <c r="G708" s="3">
        <v>2985</v>
      </c>
      <c r="H708" s="4">
        <f t="shared" si="12"/>
        <v>-0.14000000000000001</v>
      </c>
      <c r="I708" s="3">
        <v>2567.1</v>
      </c>
      <c r="J708" s="3">
        <v>205.97</v>
      </c>
      <c r="K708" s="7">
        <v>18.670000000000002</v>
      </c>
    </row>
    <row r="709" spans="1:11" x14ac:dyDescent="0.2">
      <c r="A709" s="5" t="s">
        <v>2681</v>
      </c>
      <c r="B709" s="1" t="s">
        <v>6233</v>
      </c>
      <c r="C709" s="1" t="s">
        <v>2709</v>
      </c>
      <c r="D709" s="2" t="s">
        <v>2710</v>
      </c>
      <c r="E709" s="1"/>
      <c r="F709" s="1" t="s">
        <v>2711</v>
      </c>
      <c r="G709" s="3">
        <v>3200</v>
      </c>
      <c r="H709" s="4">
        <f t="shared" si="12"/>
        <v>-0.38500000000000001</v>
      </c>
      <c r="I709" s="3">
        <v>1968</v>
      </c>
      <c r="J709" s="3">
        <v>165.6</v>
      </c>
      <c r="K709" s="7">
        <v>20</v>
      </c>
    </row>
    <row r="710" spans="1:11" x14ac:dyDescent="0.2">
      <c r="A710" s="5" t="s">
        <v>7157</v>
      </c>
      <c r="B710" s="1" t="s">
        <v>6233</v>
      </c>
      <c r="C710" s="1" t="s">
        <v>2712</v>
      </c>
      <c r="D710" s="2" t="s">
        <v>2713</v>
      </c>
      <c r="E710" s="1"/>
      <c r="F710" s="1" t="s">
        <v>2714</v>
      </c>
      <c r="G710" s="3">
        <v>789</v>
      </c>
      <c r="H710" s="4">
        <f t="shared" si="12"/>
        <v>-0.15000000000000002</v>
      </c>
      <c r="I710" s="3">
        <v>670.65</v>
      </c>
      <c r="J710" s="3">
        <v>65.31</v>
      </c>
      <c r="K710" s="7">
        <v>4.9400000000000004</v>
      </c>
    </row>
    <row r="711" spans="1:11" x14ac:dyDescent="0.2">
      <c r="A711" s="5" t="s">
        <v>7157</v>
      </c>
      <c r="B711" s="1" t="s">
        <v>6233</v>
      </c>
      <c r="C711" s="1" t="s">
        <v>2715</v>
      </c>
      <c r="D711" s="2" t="s">
        <v>2716</v>
      </c>
      <c r="E711" s="1"/>
      <c r="F711" s="1" t="s">
        <v>2717</v>
      </c>
      <c r="G711" s="3">
        <v>300</v>
      </c>
      <c r="H711" s="4">
        <f t="shared" si="12"/>
        <v>-0.14000000000000001</v>
      </c>
      <c r="I711" s="3">
        <v>258</v>
      </c>
      <c r="J711" s="3">
        <v>20.7</v>
      </c>
      <c r="K711" s="7">
        <v>1.88</v>
      </c>
    </row>
    <row r="712" spans="1:11" x14ac:dyDescent="0.2">
      <c r="A712" s="5" t="s">
        <v>7157</v>
      </c>
      <c r="B712" s="1" t="s">
        <v>6233</v>
      </c>
      <c r="C712" s="1" t="s">
        <v>2718</v>
      </c>
      <c r="D712" s="2" t="s">
        <v>2719</v>
      </c>
      <c r="E712" s="1"/>
      <c r="F712" s="1" t="s">
        <v>2720</v>
      </c>
      <c r="G712" s="3">
        <v>75</v>
      </c>
      <c r="H712" s="4">
        <f t="shared" si="12"/>
        <v>-0.14000000000000001</v>
      </c>
      <c r="I712" s="3">
        <v>64.5</v>
      </c>
      <c r="J712" s="3">
        <v>5.18</v>
      </c>
      <c r="K712" s="7">
        <v>0.48</v>
      </c>
    </row>
    <row r="713" spans="1:11" x14ac:dyDescent="0.2">
      <c r="A713" s="5" t="s">
        <v>7157</v>
      </c>
      <c r="B713" s="1" t="s">
        <v>6233</v>
      </c>
      <c r="C713" s="1" t="s">
        <v>2721</v>
      </c>
      <c r="D713" s="2" t="s">
        <v>2722</v>
      </c>
      <c r="E713" s="1"/>
      <c r="F713" s="1" t="s">
        <v>2723</v>
      </c>
      <c r="G713" s="3">
        <v>500</v>
      </c>
      <c r="H713" s="4">
        <f t="shared" si="12"/>
        <v>-0.14000000000000001</v>
      </c>
      <c r="I713" s="3">
        <v>430</v>
      </c>
      <c r="J713" s="3">
        <v>0</v>
      </c>
      <c r="K713" s="7">
        <v>3.13</v>
      </c>
    </row>
    <row r="714" spans="1:11" x14ac:dyDescent="0.2">
      <c r="A714" s="5" t="s">
        <v>7157</v>
      </c>
      <c r="B714" s="1" t="s">
        <v>6233</v>
      </c>
      <c r="C714" s="1" t="s">
        <v>2724</v>
      </c>
      <c r="D714" s="2" t="s">
        <v>2725</v>
      </c>
      <c r="E714" s="1"/>
      <c r="F714" s="1" t="s">
        <v>2726</v>
      </c>
      <c r="G714" s="3">
        <v>3000</v>
      </c>
      <c r="H714" s="4">
        <f t="shared" si="12"/>
        <v>-0.14000000000000001</v>
      </c>
      <c r="I714" s="3">
        <v>2580</v>
      </c>
      <c r="J714" s="3">
        <v>155.25</v>
      </c>
      <c r="K714" s="7">
        <v>18.75</v>
      </c>
    </row>
    <row r="715" spans="1:11" x14ac:dyDescent="0.2">
      <c r="A715" s="5" t="s">
        <v>2681</v>
      </c>
      <c r="B715" s="1" t="s">
        <v>6233</v>
      </c>
      <c r="C715" s="1" t="s">
        <v>2727</v>
      </c>
      <c r="D715" s="2" t="s">
        <v>2728</v>
      </c>
      <c r="E715" s="1"/>
      <c r="F715" s="1" t="s">
        <v>2729</v>
      </c>
      <c r="G715" s="3">
        <v>8250</v>
      </c>
      <c r="H715" s="4">
        <f t="shared" si="12"/>
        <v>-0.14000000000000001</v>
      </c>
      <c r="I715" s="3">
        <v>7095</v>
      </c>
      <c r="J715" s="3">
        <v>828</v>
      </c>
      <c r="K715" s="7">
        <v>100</v>
      </c>
    </row>
    <row r="716" spans="1:11" x14ac:dyDescent="0.2">
      <c r="A716" s="5" t="s">
        <v>7157</v>
      </c>
      <c r="B716" s="1" t="s">
        <v>6233</v>
      </c>
      <c r="C716" s="1" t="s">
        <v>2730</v>
      </c>
      <c r="D716" s="2" t="s">
        <v>2731</v>
      </c>
      <c r="E716" s="1"/>
      <c r="F716" s="1" t="s">
        <v>2732</v>
      </c>
      <c r="G716" s="3">
        <v>1125</v>
      </c>
      <c r="H716" s="4">
        <f t="shared" si="12"/>
        <v>-0.14000000000000001</v>
      </c>
      <c r="I716" s="3">
        <v>967.5</v>
      </c>
      <c r="J716" s="3">
        <v>77.63</v>
      </c>
      <c r="K716" s="7">
        <v>7.04</v>
      </c>
    </row>
    <row r="717" spans="1:11" x14ac:dyDescent="0.2">
      <c r="A717" s="5" t="s">
        <v>7157</v>
      </c>
      <c r="B717" s="1" t="s">
        <v>6233</v>
      </c>
      <c r="C717" s="1" t="s">
        <v>2733</v>
      </c>
      <c r="D717" s="2" t="s">
        <v>2734</v>
      </c>
      <c r="E717" s="1"/>
      <c r="F717" s="1" t="s">
        <v>2735</v>
      </c>
      <c r="G717" s="3">
        <v>1493</v>
      </c>
      <c r="H717" s="4">
        <f t="shared" si="12"/>
        <v>-0.14000000000000001</v>
      </c>
      <c r="I717" s="3">
        <v>1283.98</v>
      </c>
      <c r="J717" s="3">
        <v>102.98</v>
      </c>
      <c r="K717" s="7">
        <v>9.33</v>
      </c>
    </row>
    <row r="718" spans="1:11" x14ac:dyDescent="0.2">
      <c r="A718" s="5" t="s">
        <v>7157</v>
      </c>
      <c r="B718" s="1" t="s">
        <v>6233</v>
      </c>
      <c r="C718" s="1" t="s">
        <v>2736</v>
      </c>
      <c r="D718" s="2" t="s">
        <v>2737</v>
      </c>
      <c r="E718" s="1"/>
      <c r="F718" s="1" t="s">
        <v>2738</v>
      </c>
      <c r="G718" s="3">
        <v>5250</v>
      </c>
      <c r="H718" s="4">
        <f t="shared" si="12"/>
        <v>-0.14000000000000001</v>
      </c>
      <c r="I718" s="3">
        <v>4515</v>
      </c>
      <c r="J718" s="3">
        <v>362.25</v>
      </c>
      <c r="K718" s="7">
        <v>32.81</v>
      </c>
    </row>
    <row r="719" spans="1:11" x14ac:dyDescent="0.2">
      <c r="A719" s="5" t="s">
        <v>7157</v>
      </c>
      <c r="B719" s="1" t="s">
        <v>6233</v>
      </c>
      <c r="C719" s="1" t="s">
        <v>2739</v>
      </c>
      <c r="D719" s="2" t="s">
        <v>2740</v>
      </c>
      <c r="E719" s="1"/>
      <c r="F719" s="1" t="s">
        <v>2741</v>
      </c>
      <c r="G719" s="3">
        <v>1125</v>
      </c>
      <c r="H719" s="4">
        <f t="shared" si="12"/>
        <v>-0.14000000000000001</v>
      </c>
      <c r="I719" s="3">
        <v>967.5</v>
      </c>
      <c r="J719" s="3">
        <v>77.63</v>
      </c>
      <c r="K719" s="7">
        <v>7.04</v>
      </c>
    </row>
    <row r="720" spans="1:11" x14ac:dyDescent="0.2">
      <c r="A720" s="5" t="s">
        <v>7157</v>
      </c>
      <c r="B720" s="1" t="s">
        <v>6233</v>
      </c>
      <c r="C720" s="1" t="s">
        <v>2742</v>
      </c>
      <c r="D720" s="2" t="s">
        <v>2743</v>
      </c>
      <c r="E720" s="1"/>
      <c r="F720" s="1" t="s">
        <v>2744</v>
      </c>
      <c r="G720" s="3">
        <v>893</v>
      </c>
      <c r="H720" s="4">
        <f t="shared" si="12"/>
        <v>-0.14000000000000001</v>
      </c>
      <c r="I720" s="3">
        <v>767.98</v>
      </c>
      <c r="J720" s="3">
        <v>61.58</v>
      </c>
      <c r="K720" s="7">
        <v>5.58</v>
      </c>
    </row>
    <row r="721" spans="1:11" x14ac:dyDescent="0.2">
      <c r="A721" s="5" t="s">
        <v>7157</v>
      </c>
      <c r="B721" s="1" t="s">
        <v>6233</v>
      </c>
      <c r="C721" s="1" t="s">
        <v>2745</v>
      </c>
      <c r="D721" s="2" t="s">
        <v>2746</v>
      </c>
      <c r="E721" s="1"/>
      <c r="F721" s="1" t="s">
        <v>2747</v>
      </c>
      <c r="G721" s="3">
        <v>255</v>
      </c>
      <c r="H721" s="4">
        <f t="shared" si="12"/>
        <v>-0.1399999999999999</v>
      </c>
      <c r="I721" s="3">
        <v>219.3</v>
      </c>
      <c r="J721" s="3">
        <v>17.600000000000001</v>
      </c>
      <c r="K721" s="7">
        <v>1.6</v>
      </c>
    </row>
    <row r="722" spans="1:11" x14ac:dyDescent="0.2">
      <c r="A722" s="5" t="s">
        <v>7157</v>
      </c>
      <c r="B722" s="1" t="s">
        <v>6233</v>
      </c>
      <c r="C722" s="1" t="s">
        <v>2748</v>
      </c>
      <c r="D722" s="2" t="s">
        <v>2749</v>
      </c>
      <c r="E722" s="1"/>
      <c r="F722" s="1" t="s">
        <v>2750</v>
      </c>
      <c r="G722" s="3">
        <v>750</v>
      </c>
      <c r="H722" s="4">
        <f t="shared" si="12"/>
        <v>-0.14000000000000001</v>
      </c>
      <c r="I722" s="3">
        <v>645</v>
      </c>
      <c r="J722" s="3">
        <v>51.75</v>
      </c>
      <c r="K722" s="7">
        <v>4.6900000000000004</v>
      </c>
    </row>
    <row r="723" spans="1:11" x14ac:dyDescent="0.2">
      <c r="A723" s="5" t="s">
        <v>7157</v>
      </c>
      <c r="B723" s="1" t="s">
        <v>6233</v>
      </c>
      <c r="C723" s="1" t="s">
        <v>2751</v>
      </c>
      <c r="D723" s="2" t="s">
        <v>2752</v>
      </c>
      <c r="E723" s="1"/>
      <c r="F723" s="1" t="s">
        <v>2753</v>
      </c>
      <c r="G723" s="3">
        <v>349</v>
      </c>
      <c r="H723" s="4">
        <f t="shared" si="12"/>
        <v>-0.14000000000000001</v>
      </c>
      <c r="I723" s="3">
        <v>300.14</v>
      </c>
      <c r="J723" s="3">
        <v>28.46</v>
      </c>
      <c r="K723" s="7">
        <v>2.19</v>
      </c>
    </row>
    <row r="724" spans="1:11" x14ac:dyDescent="0.2">
      <c r="A724" s="5" t="s">
        <v>7157</v>
      </c>
      <c r="B724" s="1" t="s">
        <v>6233</v>
      </c>
      <c r="C724" s="1" t="s">
        <v>2754</v>
      </c>
      <c r="D724" s="2" t="s">
        <v>2755</v>
      </c>
      <c r="E724" s="1"/>
      <c r="F724" s="1" t="s">
        <v>2756</v>
      </c>
      <c r="G724" s="3">
        <v>627</v>
      </c>
      <c r="H724" s="4">
        <f t="shared" si="12"/>
        <v>-0.1399999999999999</v>
      </c>
      <c r="I724" s="3">
        <v>539.22</v>
      </c>
      <c r="J724" s="3">
        <v>28.81</v>
      </c>
      <c r="K724" s="7">
        <v>1.2</v>
      </c>
    </row>
    <row r="725" spans="1:11" x14ac:dyDescent="0.2">
      <c r="A725" s="5" t="s">
        <v>7157</v>
      </c>
      <c r="B725" s="1" t="s">
        <v>6233</v>
      </c>
      <c r="C725" s="1" t="s">
        <v>2757</v>
      </c>
      <c r="D725" s="2" t="s">
        <v>2758</v>
      </c>
      <c r="E725" s="1"/>
      <c r="F725" s="1" t="s">
        <v>2759</v>
      </c>
      <c r="G725" s="3">
        <v>8909</v>
      </c>
      <c r="H725" s="4">
        <f t="shared" si="12"/>
        <v>-0.14000000000000001</v>
      </c>
      <c r="I725" s="3">
        <v>7661.74</v>
      </c>
      <c r="J725" s="3">
        <v>445.75</v>
      </c>
      <c r="K725" s="7">
        <v>55.69</v>
      </c>
    </row>
    <row r="726" spans="1:11" x14ac:dyDescent="0.2">
      <c r="A726" s="5" t="s">
        <v>7157</v>
      </c>
      <c r="B726" s="1" t="s">
        <v>6233</v>
      </c>
      <c r="C726" s="1" t="s">
        <v>2760</v>
      </c>
      <c r="D726" s="2" t="s">
        <v>2761</v>
      </c>
      <c r="E726" s="1"/>
      <c r="F726" s="1" t="s">
        <v>2762</v>
      </c>
      <c r="G726" s="3">
        <v>8591</v>
      </c>
      <c r="H726" s="4">
        <f t="shared" si="12"/>
        <v>-0.14000000000000001</v>
      </c>
      <c r="I726" s="3">
        <v>7388.26</v>
      </c>
      <c r="J726" s="3">
        <v>469.66</v>
      </c>
      <c r="K726" s="7">
        <v>53.69</v>
      </c>
    </row>
    <row r="727" spans="1:11" x14ac:dyDescent="0.2">
      <c r="A727" s="5" t="s">
        <v>7157</v>
      </c>
      <c r="B727" s="1" t="s">
        <v>6233</v>
      </c>
      <c r="C727" s="1" t="s">
        <v>2763</v>
      </c>
      <c r="D727" s="2" t="s">
        <v>2764</v>
      </c>
      <c r="E727" s="1"/>
      <c r="F727" s="1" t="s">
        <v>2765</v>
      </c>
      <c r="G727" s="3">
        <v>1101</v>
      </c>
      <c r="H727" s="4">
        <f t="shared" ref="H727:H790" si="13">IF(ISNUMBER(I727),IF(I727&gt;0,(I727/G727)-1,0),"")</f>
        <v>-0.14000000000000001</v>
      </c>
      <c r="I727" s="3">
        <v>946.86</v>
      </c>
      <c r="J727" s="3">
        <v>55.14</v>
      </c>
      <c r="K727" s="7">
        <v>6.88</v>
      </c>
    </row>
    <row r="728" spans="1:11" x14ac:dyDescent="0.2">
      <c r="A728" s="5" t="s">
        <v>7157</v>
      </c>
      <c r="B728" s="1" t="s">
        <v>6233</v>
      </c>
      <c r="C728" s="1" t="s">
        <v>2766</v>
      </c>
      <c r="D728" s="2" t="s">
        <v>2767</v>
      </c>
      <c r="E728" s="1"/>
      <c r="F728" s="1" t="s">
        <v>2768</v>
      </c>
      <c r="G728" s="3">
        <v>11657</v>
      </c>
      <c r="H728" s="4">
        <f t="shared" si="13"/>
        <v>-0.14000000000000001</v>
      </c>
      <c r="I728" s="3">
        <v>10025.02</v>
      </c>
      <c r="J728" s="3">
        <v>592.92999999999995</v>
      </c>
      <c r="K728" s="7">
        <v>72.849999999999994</v>
      </c>
    </row>
    <row r="729" spans="1:11" x14ac:dyDescent="0.2">
      <c r="A729" s="5" t="s">
        <v>7157</v>
      </c>
      <c r="B729" s="1" t="s">
        <v>6233</v>
      </c>
      <c r="C729" s="1" t="s">
        <v>2769</v>
      </c>
      <c r="D729" s="2" t="s">
        <v>2770</v>
      </c>
      <c r="E729" s="1"/>
      <c r="F729" s="1" t="s">
        <v>2771</v>
      </c>
      <c r="G729" s="3">
        <v>11339</v>
      </c>
      <c r="H729" s="4">
        <f t="shared" si="13"/>
        <v>-0.1399999999999999</v>
      </c>
      <c r="I729" s="3">
        <v>9751.5400000000009</v>
      </c>
      <c r="J729" s="3">
        <v>1027.96</v>
      </c>
      <c r="K729" s="7">
        <v>70.88</v>
      </c>
    </row>
    <row r="730" spans="1:11" x14ac:dyDescent="0.2">
      <c r="A730" s="5" t="s">
        <v>7157</v>
      </c>
      <c r="B730" s="1" t="s">
        <v>6233</v>
      </c>
      <c r="C730" s="1" t="s">
        <v>2772</v>
      </c>
      <c r="D730" s="2" t="s">
        <v>2773</v>
      </c>
      <c r="E730" s="1"/>
      <c r="F730" s="1" t="s">
        <v>2774</v>
      </c>
      <c r="G730" s="3">
        <v>238</v>
      </c>
      <c r="H730" s="4">
        <f t="shared" si="13"/>
        <v>-0.14000000000000001</v>
      </c>
      <c r="I730" s="3">
        <v>204.68</v>
      </c>
      <c r="J730" s="3">
        <v>19.670000000000002</v>
      </c>
      <c r="K730" s="7">
        <v>1.48</v>
      </c>
    </row>
    <row r="731" spans="1:11" x14ac:dyDescent="0.2">
      <c r="A731" s="5" t="s">
        <v>7157</v>
      </c>
      <c r="B731" s="1" t="s">
        <v>6233</v>
      </c>
      <c r="C731" s="1" t="s">
        <v>2775</v>
      </c>
      <c r="D731" s="2" t="s">
        <v>2776</v>
      </c>
      <c r="E731" s="1"/>
      <c r="F731" s="1" t="s">
        <v>2777</v>
      </c>
      <c r="G731" s="3">
        <v>1212</v>
      </c>
      <c r="H731" s="4">
        <f t="shared" si="13"/>
        <v>-0.14000000000000001</v>
      </c>
      <c r="I731" s="3">
        <v>1042.32</v>
      </c>
      <c r="J731" s="3">
        <v>98.64</v>
      </c>
      <c r="K731" s="7">
        <v>7.58</v>
      </c>
    </row>
    <row r="732" spans="1:11" x14ac:dyDescent="0.2">
      <c r="A732" s="5" t="s">
        <v>7157</v>
      </c>
      <c r="B732" s="1" t="s">
        <v>6233</v>
      </c>
      <c r="C732" s="1" t="s">
        <v>2778</v>
      </c>
      <c r="D732" s="2" t="s">
        <v>2779</v>
      </c>
      <c r="E732" s="1"/>
      <c r="F732" s="1" t="s">
        <v>2780</v>
      </c>
      <c r="G732" s="3">
        <v>1685</v>
      </c>
      <c r="H732" s="4">
        <f t="shared" si="13"/>
        <v>-0.14000000000000001</v>
      </c>
      <c r="I732" s="3">
        <v>1449.1</v>
      </c>
      <c r="J732" s="3">
        <v>158.97999999999999</v>
      </c>
      <c r="K732" s="7">
        <v>10.54</v>
      </c>
    </row>
    <row r="733" spans="1:11" x14ac:dyDescent="0.2">
      <c r="A733" s="5" t="s">
        <v>7157</v>
      </c>
      <c r="B733" s="1" t="s">
        <v>6233</v>
      </c>
      <c r="C733" s="1" t="s">
        <v>2781</v>
      </c>
      <c r="D733" s="2" t="s">
        <v>2782</v>
      </c>
      <c r="E733" s="1"/>
      <c r="F733" s="1" t="s">
        <v>2783</v>
      </c>
      <c r="G733" s="3">
        <v>887</v>
      </c>
      <c r="H733" s="4">
        <f t="shared" si="13"/>
        <v>-0.1399999999999999</v>
      </c>
      <c r="I733" s="3">
        <v>762.82</v>
      </c>
      <c r="J733" s="3">
        <v>84.35</v>
      </c>
      <c r="K733" s="7">
        <v>5.54</v>
      </c>
    </row>
    <row r="734" spans="1:11" x14ac:dyDescent="0.2">
      <c r="A734" s="5" t="s">
        <v>7157</v>
      </c>
      <c r="B734" s="1" t="s">
        <v>6233</v>
      </c>
      <c r="C734" s="1" t="s">
        <v>2784</v>
      </c>
      <c r="D734" s="2" t="s">
        <v>2785</v>
      </c>
      <c r="E734" s="1"/>
      <c r="F734" s="1" t="s">
        <v>2786</v>
      </c>
      <c r="G734" s="3">
        <v>1403</v>
      </c>
      <c r="H734" s="4">
        <f t="shared" si="13"/>
        <v>-0.14000000000000001</v>
      </c>
      <c r="I734" s="3">
        <v>1206.58</v>
      </c>
      <c r="J734" s="3">
        <v>139.21</v>
      </c>
      <c r="K734" s="7">
        <v>8.77</v>
      </c>
    </row>
    <row r="735" spans="1:11" x14ac:dyDescent="0.2">
      <c r="A735" s="5" t="s">
        <v>7157</v>
      </c>
      <c r="B735" s="1" t="s">
        <v>6233</v>
      </c>
      <c r="C735" s="1" t="s">
        <v>2787</v>
      </c>
      <c r="D735" s="2" t="s">
        <v>2788</v>
      </c>
      <c r="E735" s="1"/>
      <c r="F735" s="1" t="s">
        <v>2789</v>
      </c>
      <c r="G735" s="3">
        <v>1698</v>
      </c>
      <c r="H735" s="4">
        <f t="shared" si="13"/>
        <v>-0.12</v>
      </c>
      <c r="I735" s="3">
        <v>1494.24</v>
      </c>
      <c r="J735" s="3">
        <v>159.6</v>
      </c>
      <c r="K735" s="7">
        <v>10.6</v>
      </c>
    </row>
    <row r="736" spans="1:11" x14ac:dyDescent="0.2">
      <c r="A736" s="5" t="s">
        <v>7157</v>
      </c>
      <c r="B736" s="1" t="s">
        <v>6233</v>
      </c>
      <c r="C736" s="1" t="s">
        <v>2790</v>
      </c>
      <c r="D736" s="2" t="s">
        <v>2791</v>
      </c>
      <c r="E736" s="1"/>
      <c r="F736" s="1" t="s">
        <v>2792</v>
      </c>
      <c r="G736" s="3">
        <v>2656</v>
      </c>
      <c r="H736" s="4">
        <f t="shared" si="13"/>
        <v>-0.15000000000000002</v>
      </c>
      <c r="I736" s="3">
        <v>2257.6</v>
      </c>
      <c r="J736" s="3">
        <v>237.12</v>
      </c>
      <c r="K736" s="7">
        <v>16.600000000000001</v>
      </c>
    </row>
    <row r="737" spans="1:11" x14ac:dyDescent="0.2">
      <c r="A737" s="5" t="s">
        <v>7157</v>
      </c>
      <c r="B737" s="1" t="s">
        <v>6233</v>
      </c>
      <c r="C737" s="1" t="s">
        <v>2793</v>
      </c>
      <c r="D737" s="2" t="s">
        <v>2794</v>
      </c>
      <c r="E737" s="1"/>
      <c r="F737" s="1" t="s">
        <v>2795</v>
      </c>
      <c r="G737" s="3">
        <v>602</v>
      </c>
      <c r="H737" s="4">
        <f t="shared" si="13"/>
        <v>5.0000000000000044E-2</v>
      </c>
      <c r="I737" s="3">
        <v>632.1</v>
      </c>
      <c r="J737" s="3">
        <v>49.89</v>
      </c>
      <c r="K737" s="7">
        <v>3.77</v>
      </c>
    </row>
    <row r="738" spans="1:11" x14ac:dyDescent="0.2">
      <c r="A738" s="5" t="s">
        <v>7157</v>
      </c>
      <c r="B738" s="1" t="s">
        <v>6233</v>
      </c>
      <c r="C738" s="1" t="s">
        <v>2796</v>
      </c>
      <c r="D738" s="2" t="s">
        <v>2797</v>
      </c>
      <c r="E738" s="1"/>
      <c r="F738" s="1" t="s">
        <v>2798</v>
      </c>
      <c r="G738" s="3">
        <v>141</v>
      </c>
      <c r="H738" s="4">
        <f t="shared" si="13"/>
        <v>-9.9999999999999978E-2</v>
      </c>
      <c r="I738" s="3">
        <v>126.9</v>
      </c>
      <c r="J738" s="3">
        <v>11.7</v>
      </c>
      <c r="K738" s="7">
        <v>0.88</v>
      </c>
    </row>
    <row r="739" spans="1:11" x14ac:dyDescent="0.2">
      <c r="A739" s="5" t="s">
        <v>7157</v>
      </c>
      <c r="B739" s="1" t="s">
        <v>6233</v>
      </c>
      <c r="C739" s="1" t="s">
        <v>2799</v>
      </c>
      <c r="D739" s="2" t="s">
        <v>2800</v>
      </c>
      <c r="E739" s="1"/>
      <c r="F739" s="1" t="s">
        <v>2801</v>
      </c>
      <c r="G739" s="3">
        <v>89</v>
      </c>
      <c r="H739" s="4">
        <f t="shared" si="13"/>
        <v>-0.10000000000000009</v>
      </c>
      <c r="I739" s="3">
        <v>80.099999999999994</v>
      </c>
      <c r="J739" s="3">
        <v>7.35</v>
      </c>
      <c r="K739" s="7">
        <v>0.56000000000000005</v>
      </c>
    </row>
    <row r="740" spans="1:11" x14ac:dyDescent="0.2">
      <c r="A740" s="5" t="s">
        <v>7157</v>
      </c>
      <c r="B740" s="1" t="s">
        <v>6233</v>
      </c>
      <c r="C740" s="1" t="s">
        <v>2802</v>
      </c>
      <c r="D740" s="2" t="s">
        <v>2803</v>
      </c>
      <c r="E740" s="1"/>
      <c r="F740" s="1" t="s">
        <v>2804</v>
      </c>
      <c r="G740" s="3">
        <v>14</v>
      </c>
      <c r="H740" s="4">
        <f t="shared" si="13"/>
        <v>-9.9999999999999978E-2</v>
      </c>
      <c r="I740" s="3">
        <v>12.6</v>
      </c>
      <c r="J740" s="3">
        <v>1.1399999999999999</v>
      </c>
      <c r="K740" s="7">
        <v>0.08</v>
      </c>
    </row>
    <row r="741" spans="1:11" x14ac:dyDescent="0.2">
      <c r="A741" s="5" t="s">
        <v>7157</v>
      </c>
      <c r="B741" s="1" t="s">
        <v>6233</v>
      </c>
      <c r="C741" s="1" t="s">
        <v>2805</v>
      </c>
      <c r="D741" s="2" t="s">
        <v>2806</v>
      </c>
      <c r="E741" s="1"/>
      <c r="F741" s="1" t="s">
        <v>2807</v>
      </c>
      <c r="G741" s="3">
        <v>176</v>
      </c>
      <c r="H741" s="4">
        <f t="shared" si="13"/>
        <v>-9.9999999999999978E-2</v>
      </c>
      <c r="I741" s="3">
        <v>158.4</v>
      </c>
      <c r="J741" s="3">
        <v>14.59</v>
      </c>
      <c r="K741" s="7">
        <v>1.1000000000000001</v>
      </c>
    </row>
    <row r="742" spans="1:11" x14ac:dyDescent="0.2">
      <c r="A742" s="5" t="s">
        <v>7157</v>
      </c>
      <c r="B742" s="1" t="s">
        <v>6233</v>
      </c>
      <c r="C742" s="1" t="s">
        <v>2808</v>
      </c>
      <c r="D742" s="2" t="s">
        <v>2809</v>
      </c>
      <c r="E742" s="1"/>
      <c r="F742" s="1" t="s">
        <v>2810</v>
      </c>
      <c r="G742" s="3">
        <v>82</v>
      </c>
      <c r="H742" s="4">
        <f t="shared" si="13"/>
        <v>-0.10000000000000009</v>
      </c>
      <c r="I742" s="3">
        <v>73.8</v>
      </c>
      <c r="J742" s="3">
        <v>6.83</v>
      </c>
      <c r="K742" s="7">
        <v>0.52</v>
      </c>
    </row>
    <row r="743" spans="1:11" x14ac:dyDescent="0.2">
      <c r="A743" s="5" t="s">
        <v>7157</v>
      </c>
      <c r="B743" s="1" t="s">
        <v>6233</v>
      </c>
      <c r="C743" s="1" t="s">
        <v>2811</v>
      </c>
      <c r="D743" s="2" t="s">
        <v>2812</v>
      </c>
      <c r="E743" s="1"/>
      <c r="F743" s="1" t="s">
        <v>2813</v>
      </c>
      <c r="G743" s="3">
        <v>350</v>
      </c>
      <c r="H743" s="4">
        <f t="shared" si="13"/>
        <v>-9.9999999999999978E-2</v>
      </c>
      <c r="I743" s="3">
        <v>315</v>
      </c>
      <c r="J743" s="3">
        <v>10.87</v>
      </c>
      <c r="K743" s="7">
        <v>0.45</v>
      </c>
    </row>
    <row r="744" spans="1:11" x14ac:dyDescent="0.2">
      <c r="A744" s="5" t="s">
        <v>2681</v>
      </c>
      <c r="B744" s="1" t="s">
        <v>6233</v>
      </c>
      <c r="C744" s="1" t="s">
        <v>2814</v>
      </c>
      <c r="D744" s="2" t="s">
        <v>2815</v>
      </c>
      <c r="E744" s="1"/>
      <c r="F744" s="1" t="s">
        <v>2816</v>
      </c>
      <c r="G744" s="3">
        <v>1000</v>
      </c>
      <c r="H744" s="4">
        <f t="shared" si="13"/>
        <v>-9.9999999999999978E-2</v>
      </c>
      <c r="I744" s="3">
        <v>900</v>
      </c>
      <c r="J744" s="3">
        <v>47.61</v>
      </c>
      <c r="K744" s="7">
        <v>0</v>
      </c>
    </row>
    <row r="745" spans="1:11" x14ac:dyDescent="0.2">
      <c r="A745" s="5" t="s">
        <v>7157</v>
      </c>
      <c r="B745" s="1" t="s">
        <v>6233</v>
      </c>
      <c r="C745" s="1" t="s">
        <v>2817</v>
      </c>
      <c r="D745" s="2" t="s">
        <v>2818</v>
      </c>
      <c r="E745" s="1"/>
      <c r="F745" s="1" t="s">
        <v>2819</v>
      </c>
      <c r="G745" s="3">
        <v>2250</v>
      </c>
      <c r="H745" s="4">
        <f t="shared" si="13"/>
        <v>-0.14000000000000001</v>
      </c>
      <c r="I745" s="3">
        <v>1935</v>
      </c>
      <c r="J745" s="3">
        <v>0</v>
      </c>
      <c r="K745" s="7">
        <v>0</v>
      </c>
    </row>
    <row r="746" spans="1:11" x14ac:dyDescent="0.2">
      <c r="A746" s="5" t="s">
        <v>2681</v>
      </c>
      <c r="B746" s="1" t="s">
        <v>6233</v>
      </c>
      <c r="C746" s="1" t="s">
        <v>2820</v>
      </c>
      <c r="D746" s="2" t="s">
        <v>2821</v>
      </c>
      <c r="E746" s="1"/>
      <c r="F746" s="1" t="s">
        <v>2822</v>
      </c>
      <c r="G746" s="3">
        <v>600</v>
      </c>
      <c r="H746" s="4">
        <f t="shared" si="13"/>
        <v>-0.14000000000000001</v>
      </c>
      <c r="I746" s="3">
        <v>516</v>
      </c>
      <c r="J746" s="3">
        <v>0</v>
      </c>
      <c r="K746" s="7">
        <v>0</v>
      </c>
    </row>
    <row r="747" spans="1:11" x14ac:dyDescent="0.2">
      <c r="A747" s="5" t="s">
        <v>7157</v>
      </c>
      <c r="B747" s="1" t="s">
        <v>6233</v>
      </c>
      <c r="C747" s="1" t="s">
        <v>2823</v>
      </c>
      <c r="D747" s="2" t="s">
        <v>2824</v>
      </c>
      <c r="E747" s="1"/>
      <c r="F747" s="1" t="s">
        <v>2825</v>
      </c>
      <c r="G747" s="3">
        <v>2000</v>
      </c>
      <c r="H747" s="4">
        <f t="shared" si="13"/>
        <v>-0.14000000000000001</v>
      </c>
      <c r="I747" s="3">
        <v>1720</v>
      </c>
      <c r="J747" s="3">
        <v>0</v>
      </c>
      <c r="K747" s="7">
        <v>0</v>
      </c>
    </row>
    <row r="748" spans="1:11" x14ac:dyDescent="0.2">
      <c r="A748" s="5" t="s">
        <v>7157</v>
      </c>
      <c r="B748" s="1" t="s">
        <v>6233</v>
      </c>
      <c r="C748" s="1" t="s">
        <v>2826</v>
      </c>
      <c r="D748" s="2" t="s">
        <v>2827</v>
      </c>
      <c r="E748" s="1"/>
      <c r="F748" s="1" t="s">
        <v>2828</v>
      </c>
      <c r="G748" s="3">
        <v>1500</v>
      </c>
      <c r="H748" s="4">
        <f t="shared" si="13"/>
        <v>-0.14000000000000001</v>
      </c>
      <c r="I748" s="3">
        <v>1290</v>
      </c>
      <c r="J748" s="3">
        <v>0</v>
      </c>
      <c r="K748" s="7">
        <v>0</v>
      </c>
    </row>
    <row r="749" spans="1:11" x14ac:dyDescent="0.2">
      <c r="A749" s="5" t="s">
        <v>2681</v>
      </c>
      <c r="B749" s="1" t="s">
        <v>6233</v>
      </c>
      <c r="C749" s="1" t="s">
        <v>2829</v>
      </c>
      <c r="D749" s="2" t="s">
        <v>2830</v>
      </c>
      <c r="E749" s="1"/>
      <c r="F749" s="1" t="s">
        <v>2831</v>
      </c>
      <c r="G749" s="3">
        <v>1485</v>
      </c>
      <c r="H749" s="4">
        <f t="shared" si="13"/>
        <v>-0.14000000000000001</v>
      </c>
      <c r="I749" s="3">
        <v>1277.0999999999999</v>
      </c>
      <c r="J749" s="3">
        <v>0</v>
      </c>
      <c r="K749" s="7">
        <v>0</v>
      </c>
    </row>
    <row r="750" spans="1:11" x14ac:dyDescent="0.2">
      <c r="A750" s="5" t="s">
        <v>2681</v>
      </c>
      <c r="B750" s="1" t="s">
        <v>6233</v>
      </c>
      <c r="C750" s="1" t="s">
        <v>2832</v>
      </c>
      <c r="D750" s="2" t="s">
        <v>2833</v>
      </c>
      <c r="E750" s="1"/>
      <c r="F750" s="1" t="s">
        <v>2834</v>
      </c>
      <c r="G750" s="3">
        <v>2640</v>
      </c>
      <c r="H750" s="4">
        <f t="shared" si="13"/>
        <v>-0.14000000000000001</v>
      </c>
      <c r="I750" s="3">
        <v>2270.4</v>
      </c>
      <c r="J750" s="3">
        <v>0</v>
      </c>
      <c r="K750" s="7">
        <v>0</v>
      </c>
    </row>
    <row r="751" spans="1:11" x14ac:dyDescent="0.2">
      <c r="A751" s="5" t="s">
        <v>2681</v>
      </c>
      <c r="B751" s="1" t="s">
        <v>6233</v>
      </c>
      <c r="C751" s="1" t="s">
        <v>2835</v>
      </c>
      <c r="D751" s="2" t="s">
        <v>2836</v>
      </c>
      <c r="E751" s="1"/>
      <c r="F751" s="1" t="s">
        <v>2837</v>
      </c>
      <c r="G751" s="3">
        <v>3960</v>
      </c>
      <c r="H751" s="4">
        <f t="shared" si="13"/>
        <v>-0.14000000000000001</v>
      </c>
      <c r="I751" s="3">
        <v>3405.6</v>
      </c>
      <c r="J751" s="3">
        <v>0</v>
      </c>
      <c r="K751" s="7">
        <v>0</v>
      </c>
    </row>
    <row r="752" spans="1:11" x14ac:dyDescent="0.2">
      <c r="A752" s="5" t="s">
        <v>2681</v>
      </c>
      <c r="B752" s="1" t="s">
        <v>6233</v>
      </c>
      <c r="C752" s="1" t="s">
        <v>2838</v>
      </c>
      <c r="D752" s="2" t="s">
        <v>2839</v>
      </c>
      <c r="E752" s="1"/>
      <c r="F752" s="1" t="s">
        <v>2840</v>
      </c>
      <c r="G752" s="3">
        <v>4455</v>
      </c>
      <c r="H752" s="4">
        <f t="shared" si="13"/>
        <v>-0.14000000000000001</v>
      </c>
      <c r="I752" s="3">
        <v>3831.3</v>
      </c>
      <c r="J752" s="3">
        <v>0</v>
      </c>
      <c r="K752" s="7">
        <v>0</v>
      </c>
    </row>
    <row r="753" spans="1:11" x14ac:dyDescent="0.2">
      <c r="A753" s="5" t="s">
        <v>2681</v>
      </c>
      <c r="B753" s="1" t="s">
        <v>6233</v>
      </c>
      <c r="C753" s="1" t="s">
        <v>2841</v>
      </c>
      <c r="D753" s="2" t="s">
        <v>2842</v>
      </c>
      <c r="E753" s="1"/>
      <c r="F753" s="1" t="s">
        <v>2843</v>
      </c>
      <c r="G753" s="3">
        <v>4950</v>
      </c>
      <c r="H753" s="4">
        <f t="shared" si="13"/>
        <v>-0.14000000000000001</v>
      </c>
      <c r="I753" s="3">
        <v>4257</v>
      </c>
      <c r="J753" s="3">
        <v>0</v>
      </c>
      <c r="K753" s="7">
        <v>0</v>
      </c>
    </row>
    <row r="754" spans="1:11" x14ac:dyDescent="0.2">
      <c r="A754" s="5" t="s">
        <v>7157</v>
      </c>
      <c r="B754" s="1" t="s">
        <v>6233</v>
      </c>
      <c r="C754" s="1" t="s">
        <v>2844</v>
      </c>
      <c r="D754" s="2" t="s">
        <v>2845</v>
      </c>
      <c r="E754" s="1"/>
      <c r="F754" s="1" t="s">
        <v>2846</v>
      </c>
      <c r="G754" s="3">
        <v>269</v>
      </c>
      <c r="H754" s="4">
        <f t="shared" si="13"/>
        <v>-0.14000000000000001</v>
      </c>
      <c r="I754" s="3">
        <v>231.34</v>
      </c>
      <c r="J754" s="3">
        <v>0</v>
      </c>
      <c r="K754" s="7">
        <v>0</v>
      </c>
    </row>
    <row r="755" spans="1:11" x14ac:dyDescent="0.2">
      <c r="A755" s="5" t="s">
        <v>7157</v>
      </c>
      <c r="B755" s="1" t="s">
        <v>6233</v>
      </c>
      <c r="C755" s="1" t="s">
        <v>2847</v>
      </c>
      <c r="D755" s="2" t="s">
        <v>2848</v>
      </c>
      <c r="E755" s="1"/>
      <c r="F755" s="1" t="s">
        <v>2849</v>
      </c>
      <c r="G755" s="3">
        <v>478</v>
      </c>
      <c r="H755" s="4">
        <f t="shared" si="13"/>
        <v>-0.14000000000000001</v>
      </c>
      <c r="I755" s="3">
        <v>411.08</v>
      </c>
      <c r="J755" s="3">
        <v>0</v>
      </c>
      <c r="K755" s="7">
        <v>0</v>
      </c>
    </row>
    <row r="756" spans="1:11" x14ac:dyDescent="0.2">
      <c r="A756" s="5" t="s">
        <v>7157</v>
      </c>
      <c r="B756" s="1" t="s">
        <v>6233</v>
      </c>
      <c r="C756" s="1" t="s">
        <v>2850</v>
      </c>
      <c r="D756" s="2" t="s">
        <v>2851</v>
      </c>
      <c r="E756" s="1"/>
      <c r="F756" s="1" t="s">
        <v>2852</v>
      </c>
      <c r="G756" s="3">
        <v>716</v>
      </c>
      <c r="H756" s="4">
        <f t="shared" si="13"/>
        <v>-0.14000000000000001</v>
      </c>
      <c r="I756" s="3">
        <v>615.76</v>
      </c>
      <c r="J756" s="3">
        <v>0</v>
      </c>
      <c r="K756" s="7">
        <v>0</v>
      </c>
    </row>
    <row r="757" spans="1:11" x14ac:dyDescent="0.2">
      <c r="A757" s="5" t="s">
        <v>7157</v>
      </c>
      <c r="B757" s="1" t="s">
        <v>6233</v>
      </c>
      <c r="C757" s="1" t="s">
        <v>2853</v>
      </c>
      <c r="D757" s="2" t="s">
        <v>2854</v>
      </c>
      <c r="E757" s="1"/>
      <c r="F757" s="1" t="s">
        <v>2855</v>
      </c>
      <c r="G757" s="3">
        <v>806</v>
      </c>
      <c r="H757" s="4">
        <f t="shared" si="13"/>
        <v>-0.14000000000000001</v>
      </c>
      <c r="I757" s="3">
        <v>693.16</v>
      </c>
      <c r="J757" s="3">
        <v>0</v>
      </c>
      <c r="K757" s="7">
        <v>0</v>
      </c>
    </row>
    <row r="758" spans="1:11" x14ac:dyDescent="0.2">
      <c r="A758" s="5" t="s">
        <v>7157</v>
      </c>
      <c r="B758" s="1" t="s">
        <v>6233</v>
      </c>
      <c r="C758" s="1" t="s">
        <v>2856</v>
      </c>
      <c r="D758" s="2" t="s">
        <v>2857</v>
      </c>
      <c r="E758" s="1"/>
      <c r="F758" s="1" t="s">
        <v>2858</v>
      </c>
      <c r="G758" s="3">
        <v>896</v>
      </c>
      <c r="H758" s="4">
        <f t="shared" si="13"/>
        <v>-0.14000000000000001</v>
      </c>
      <c r="I758" s="3">
        <v>770.56</v>
      </c>
      <c r="J758" s="3">
        <v>0</v>
      </c>
      <c r="K758" s="7">
        <v>0</v>
      </c>
    </row>
    <row r="759" spans="1:11" x14ac:dyDescent="0.2">
      <c r="A759" s="5" t="s">
        <v>7157</v>
      </c>
      <c r="B759" s="1" t="s">
        <v>6233</v>
      </c>
      <c r="C759" s="1" t="s">
        <v>2859</v>
      </c>
      <c r="D759" s="2" t="s">
        <v>2860</v>
      </c>
      <c r="E759" s="1"/>
      <c r="F759" s="1" t="s">
        <v>2861</v>
      </c>
      <c r="G759" s="3">
        <v>945</v>
      </c>
      <c r="H759" s="4">
        <f t="shared" si="13"/>
        <v>-0.1399999999999999</v>
      </c>
      <c r="I759" s="3">
        <v>812.7</v>
      </c>
      <c r="J759" s="3">
        <v>0</v>
      </c>
      <c r="K759" s="7">
        <v>0</v>
      </c>
    </row>
    <row r="760" spans="1:11" x14ac:dyDescent="0.2">
      <c r="A760" s="5" t="s">
        <v>7157</v>
      </c>
      <c r="B760" s="1" t="s">
        <v>6233</v>
      </c>
      <c r="C760" s="1" t="s">
        <v>2862</v>
      </c>
      <c r="D760" s="2" t="s">
        <v>2863</v>
      </c>
      <c r="E760" s="1"/>
      <c r="F760" s="1" t="s">
        <v>2864</v>
      </c>
      <c r="G760" s="3">
        <v>1680</v>
      </c>
      <c r="H760" s="4">
        <f t="shared" si="13"/>
        <v>-0.14000000000000001</v>
      </c>
      <c r="I760" s="3">
        <v>1444.8</v>
      </c>
      <c r="J760" s="3">
        <v>0</v>
      </c>
      <c r="K760" s="7">
        <v>0</v>
      </c>
    </row>
    <row r="761" spans="1:11" x14ac:dyDescent="0.2">
      <c r="A761" s="5" t="s">
        <v>7157</v>
      </c>
      <c r="B761" s="1" t="s">
        <v>6233</v>
      </c>
      <c r="C761" s="1" t="s">
        <v>2865</v>
      </c>
      <c r="D761" s="2" t="s">
        <v>2866</v>
      </c>
      <c r="E761" s="1"/>
      <c r="F761" s="1" t="s">
        <v>2867</v>
      </c>
      <c r="G761" s="3">
        <v>2520</v>
      </c>
      <c r="H761" s="4">
        <f t="shared" si="13"/>
        <v>-0.14000000000000012</v>
      </c>
      <c r="I761" s="3">
        <v>2167.1999999999998</v>
      </c>
      <c r="J761" s="3">
        <v>0</v>
      </c>
      <c r="K761" s="7">
        <v>0</v>
      </c>
    </row>
    <row r="762" spans="1:11" x14ac:dyDescent="0.2">
      <c r="A762" s="5" t="s">
        <v>7157</v>
      </c>
      <c r="B762" s="1" t="s">
        <v>6233</v>
      </c>
      <c r="C762" s="1" t="s">
        <v>2868</v>
      </c>
      <c r="D762" s="2" t="s">
        <v>2869</v>
      </c>
      <c r="E762" s="1"/>
      <c r="F762" s="1" t="s">
        <v>2870</v>
      </c>
      <c r="G762" s="3">
        <v>2835</v>
      </c>
      <c r="H762" s="4">
        <f t="shared" si="13"/>
        <v>-0.14000000000000001</v>
      </c>
      <c r="I762" s="3">
        <v>2438.1</v>
      </c>
      <c r="J762" s="3">
        <v>0</v>
      </c>
      <c r="K762" s="7">
        <v>0</v>
      </c>
    </row>
    <row r="763" spans="1:11" x14ac:dyDescent="0.2">
      <c r="A763" s="5" t="s">
        <v>7157</v>
      </c>
      <c r="B763" s="1" t="s">
        <v>6233</v>
      </c>
      <c r="C763" s="1" t="s">
        <v>2871</v>
      </c>
      <c r="D763" s="2" t="s">
        <v>2872</v>
      </c>
      <c r="E763" s="1"/>
      <c r="F763" s="1" t="s">
        <v>2873</v>
      </c>
      <c r="G763" s="3">
        <v>3150</v>
      </c>
      <c r="H763" s="4">
        <f t="shared" si="13"/>
        <v>-0.14000000000000001</v>
      </c>
      <c r="I763" s="3">
        <v>2709</v>
      </c>
      <c r="J763" s="3">
        <v>0</v>
      </c>
      <c r="K763" s="7">
        <v>0</v>
      </c>
    </row>
    <row r="764" spans="1:11" x14ac:dyDescent="0.2">
      <c r="A764" s="5" t="s">
        <v>7157</v>
      </c>
      <c r="B764" s="1" t="s">
        <v>6233</v>
      </c>
      <c r="C764" s="1" t="s">
        <v>2874</v>
      </c>
      <c r="D764" s="2" t="s">
        <v>2875</v>
      </c>
      <c r="E764" s="1"/>
      <c r="F764" s="1" t="s">
        <v>2876</v>
      </c>
      <c r="G764" s="3">
        <v>46</v>
      </c>
      <c r="H764" s="4">
        <f t="shared" si="13"/>
        <v>-0.1399999999999999</v>
      </c>
      <c r="I764" s="3">
        <v>39.56</v>
      </c>
      <c r="J764" s="3">
        <v>0</v>
      </c>
      <c r="K764" s="7">
        <v>0</v>
      </c>
    </row>
    <row r="765" spans="1:11" x14ac:dyDescent="0.2">
      <c r="A765" s="5" t="s">
        <v>7157</v>
      </c>
      <c r="B765" s="1" t="s">
        <v>6233</v>
      </c>
      <c r="C765" s="1" t="s">
        <v>2877</v>
      </c>
      <c r="D765" s="2" t="s">
        <v>2878</v>
      </c>
      <c r="E765" s="1"/>
      <c r="F765" s="1" t="s">
        <v>2879</v>
      </c>
      <c r="G765" s="3">
        <v>82</v>
      </c>
      <c r="H765" s="4">
        <f t="shared" si="13"/>
        <v>-0.14000000000000001</v>
      </c>
      <c r="I765" s="3">
        <v>70.52</v>
      </c>
      <c r="J765" s="3">
        <v>0</v>
      </c>
      <c r="K765" s="7">
        <v>0</v>
      </c>
    </row>
    <row r="766" spans="1:11" x14ac:dyDescent="0.2">
      <c r="A766" s="5" t="s">
        <v>7157</v>
      </c>
      <c r="B766" s="1" t="s">
        <v>6233</v>
      </c>
      <c r="C766" s="1" t="s">
        <v>2880</v>
      </c>
      <c r="D766" s="2" t="s">
        <v>2881</v>
      </c>
      <c r="E766" s="1"/>
      <c r="F766" s="1" t="s">
        <v>2882</v>
      </c>
      <c r="G766" s="3">
        <v>122</v>
      </c>
      <c r="H766" s="4">
        <f t="shared" si="13"/>
        <v>-0.15000000000000002</v>
      </c>
      <c r="I766" s="3">
        <v>103.7</v>
      </c>
      <c r="J766" s="3">
        <v>0</v>
      </c>
      <c r="K766" s="7">
        <v>0</v>
      </c>
    </row>
    <row r="767" spans="1:11" x14ac:dyDescent="0.2">
      <c r="A767" s="5" t="s">
        <v>7157</v>
      </c>
      <c r="B767" s="1" t="s">
        <v>6233</v>
      </c>
      <c r="C767" s="1" t="s">
        <v>2883</v>
      </c>
      <c r="D767" s="2" t="s">
        <v>2884</v>
      </c>
      <c r="E767" s="1"/>
      <c r="F767" s="1" t="s">
        <v>2885</v>
      </c>
      <c r="G767" s="3">
        <v>138</v>
      </c>
      <c r="H767" s="4">
        <f t="shared" si="13"/>
        <v>-0.1399999999999999</v>
      </c>
      <c r="I767" s="3">
        <v>118.68</v>
      </c>
      <c r="J767" s="3">
        <v>0</v>
      </c>
      <c r="K767" s="7">
        <v>0</v>
      </c>
    </row>
    <row r="768" spans="1:11" x14ac:dyDescent="0.2">
      <c r="A768" s="5" t="s">
        <v>7157</v>
      </c>
      <c r="B768" s="1" t="s">
        <v>6233</v>
      </c>
      <c r="C768" s="1" t="s">
        <v>2886</v>
      </c>
      <c r="D768" s="2" t="s">
        <v>2887</v>
      </c>
      <c r="E768" s="1"/>
      <c r="F768" s="1" t="s">
        <v>2888</v>
      </c>
      <c r="G768" s="3">
        <v>153</v>
      </c>
      <c r="H768" s="4">
        <f t="shared" si="13"/>
        <v>-0.1399999999999999</v>
      </c>
      <c r="I768" s="3">
        <v>131.58000000000001</v>
      </c>
      <c r="J768" s="3">
        <v>0</v>
      </c>
      <c r="K768" s="7">
        <v>0</v>
      </c>
    </row>
    <row r="769" spans="1:11" x14ac:dyDescent="0.2">
      <c r="A769" s="5" t="s">
        <v>7157</v>
      </c>
      <c r="B769" s="1" t="s">
        <v>6233</v>
      </c>
      <c r="C769" s="1" t="s">
        <v>2889</v>
      </c>
      <c r="D769" s="2" t="s">
        <v>2890</v>
      </c>
      <c r="E769" s="1"/>
      <c r="F769" s="1" t="s">
        <v>2891</v>
      </c>
      <c r="G769" s="3">
        <v>150</v>
      </c>
      <c r="H769" s="4">
        <f t="shared" si="13"/>
        <v>-0.14000000000000001</v>
      </c>
      <c r="I769" s="3">
        <v>129</v>
      </c>
      <c r="J769" s="3">
        <v>0</v>
      </c>
      <c r="K769" s="7">
        <v>0</v>
      </c>
    </row>
    <row r="770" spans="1:11" x14ac:dyDescent="0.2">
      <c r="A770" s="5" t="s">
        <v>7157</v>
      </c>
      <c r="B770" s="1" t="s">
        <v>6233</v>
      </c>
      <c r="C770" s="1" t="s">
        <v>2892</v>
      </c>
      <c r="D770" s="2" t="s">
        <v>2893</v>
      </c>
      <c r="E770" s="1"/>
      <c r="F770" s="1" t="s">
        <v>2894</v>
      </c>
      <c r="G770" s="3">
        <v>150</v>
      </c>
      <c r="H770" s="4">
        <f t="shared" si="13"/>
        <v>-0.14000000000000001</v>
      </c>
      <c r="I770" s="3">
        <v>129</v>
      </c>
      <c r="J770" s="3">
        <v>0</v>
      </c>
      <c r="K770" s="7">
        <v>0</v>
      </c>
    </row>
    <row r="771" spans="1:11" x14ac:dyDescent="0.2">
      <c r="A771" s="5" t="s">
        <v>7157</v>
      </c>
      <c r="B771" s="1" t="s">
        <v>6233</v>
      </c>
      <c r="C771" s="1" t="s">
        <v>2895</v>
      </c>
      <c r="D771" s="2" t="s">
        <v>2896</v>
      </c>
      <c r="E771" s="1"/>
      <c r="F771" s="1" t="s">
        <v>2897</v>
      </c>
      <c r="G771" s="3">
        <v>203</v>
      </c>
      <c r="H771" s="4">
        <f t="shared" si="13"/>
        <v>-0.1399999999999999</v>
      </c>
      <c r="I771" s="3">
        <v>174.58</v>
      </c>
      <c r="J771" s="3">
        <v>0</v>
      </c>
      <c r="K771" s="7">
        <v>0</v>
      </c>
    </row>
    <row r="772" spans="1:11" x14ac:dyDescent="0.2">
      <c r="A772" s="5" t="s">
        <v>7157</v>
      </c>
      <c r="B772" s="1" t="s">
        <v>6233</v>
      </c>
      <c r="C772" s="1" t="s">
        <v>2898</v>
      </c>
      <c r="D772" s="2" t="s">
        <v>2899</v>
      </c>
      <c r="E772" s="1"/>
      <c r="F772" s="1" t="s">
        <v>2900</v>
      </c>
      <c r="G772" s="3">
        <v>360</v>
      </c>
      <c r="H772" s="4">
        <f t="shared" si="13"/>
        <v>-0.1399999999999999</v>
      </c>
      <c r="I772" s="3">
        <v>309.60000000000002</v>
      </c>
      <c r="J772" s="3">
        <v>0</v>
      </c>
      <c r="K772" s="7">
        <v>0</v>
      </c>
    </row>
    <row r="773" spans="1:11" x14ac:dyDescent="0.2">
      <c r="A773" s="5" t="s">
        <v>7157</v>
      </c>
      <c r="B773" s="1" t="s">
        <v>6233</v>
      </c>
      <c r="C773" s="1" t="s">
        <v>2901</v>
      </c>
      <c r="D773" s="2" t="s">
        <v>2902</v>
      </c>
      <c r="E773" s="1"/>
      <c r="F773" s="1" t="s">
        <v>2903</v>
      </c>
      <c r="G773" s="3">
        <v>540</v>
      </c>
      <c r="H773" s="4">
        <f t="shared" si="13"/>
        <v>-0.14000000000000001</v>
      </c>
      <c r="I773" s="3">
        <v>464.4</v>
      </c>
      <c r="J773" s="3">
        <v>0</v>
      </c>
      <c r="K773" s="7">
        <v>0</v>
      </c>
    </row>
    <row r="774" spans="1:11" x14ac:dyDescent="0.2">
      <c r="A774" s="5" t="s">
        <v>7157</v>
      </c>
      <c r="B774" s="1" t="s">
        <v>6233</v>
      </c>
      <c r="C774" s="1" t="s">
        <v>2904</v>
      </c>
      <c r="D774" s="2" t="s">
        <v>2905</v>
      </c>
      <c r="E774" s="1"/>
      <c r="F774" s="1" t="s">
        <v>2906</v>
      </c>
      <c r="G774" s="3">
        <v>608</v>
      </c>
      <c r="H774" s="4">
        <f t="shared" si="13"/>
        <v>-0.14000000000000001</v>
      </c>
      <c r="I774" s="3">
        <v>522.88</v>
      </c>
      <c r="J774" s="3">
        <v>0</v>
      </c>
      <c r="K774" s="7">
        <v>0</v>
      </c>
    </row>
    <row r="775" spans="1:11" x14ac:dyDescent="0.2">
      <c r="A775" s="5" t="s">
        <v>7157</v>
      </c>
      <c r="B775" s="1" t="s">
        <v>6233</v>
      </c>
      <c r="C775" s="1" t="s">
        <v>2907</v>
      </c>
      <c r="D775" s="2" t="s">
        <v>2908</v>
      </c>
      <c r="E775" s="1"/>
      <c r="F775" s="1" t="s">
        <v>2909</v>
      </c>
      <c r="G775" s="3">
        <v>675</v>
      </c>
      <c r="H775" s="4">
        <f t="shared" si="13"/>
        <v>-0.14000000000000001</v>
      </c>
      <c r="I775" s="3">
        <v>580.5</v>
      </c>
      <c r="J775" s="3">
        <v>0</v>
      </c>
      <c r="K775" s="7">
        <v>0</v>
      </c>
    </row>
    <row r="776" spans="1:11" ht="56.25" x14ac:dyDescent="0.2">
      <c r="A776" s="5" t="s">
        <v>7157</v>
      </c>
      <c r="B776" s="1" t="s">
        <v>6233</v>
      </c>
      <c r="C776" s="1" t="s">
        <v>2910</v>
      </c>
      <c r="D776" s="2" t="s">
        <v>2911</v>
      </c>
      <c r="E776" s="1"/>
      <c r="F776" s="1" t="s">
        <v>2912</v>
      </c>
      <c r="G776" s="3">
        <v>188</v>
      </c>
      <c r="H776" s="4">
        <f t="shared" si="13"/>
        <v>-0.10000000000000009</v>
      </c>
      <c r="I776" s="3">
        <v>169.2</v>
      </c>
      <c r="J776" s="3">
        <v>0</v>
      </c>
      <c r="K776" s="7">
        <v>0</v>
      </c>
    </row>
    <row r="777" spans="1:11" ht="56.25" x14ac:dyDescent="0.2">
      <c r="A777" s="5" t="s">
        <v>7157</v>
      </c>
      <c r="B777" s="1" t="s">
        <v>6233</v>
      </c>
      <c r="C777" s="1" t="s">
        <v>2913</v>
      </c>
      <c r="D777" s="2" t="s">
        <v>2914</v>
      </c>
      <c r="E777" s="1"/>
      <c r="F777" s="1" t="s">
        <v>2915</v>
      </c>
      <c r="G777" s="3">
        <v>563</v>
      </c>
      <c r="H777" s="4">
        <f t="shared" si="13"/>
        <v>-9.9999999999999978E-2</v>
      </c>
      <c r="I777" s="3">
        <v>506.7</v>
      </c>
      <c r="J777" s="3">
        <v>0</v>
      </c>
      <c r="K777" s="7">
        <v>0</v>
      </c>
    </row>
    <row r="778" spans="1:11" ht="56.25" x14ac:dyDescent="0.2">
      <c r="A778" s="5" t="s">
        <v>7157</v>
      </c>
      <c r="B778" s="1" t="s">
        <v>6233</v>
      </c>
      <c r="C778" s="1" t="s">
        <v>2916</v>
      </c>
      <c r="D778" s="2" t="s">
        <v>2917</v>
      </c>
      <c r="E778" s="1"/>
      <c r="F778" s="1" t="s">
        <v>2918</v>
      </c>
      <c r="G778" s="3">
        <v>563</v>
      </c>
      <c r="H778" s="4">
        <f t="shared" si="13"/>
        <v>-9.9999999999999978E-2</v>
      </c>
      <c r="I778" s="3">
        <v>506.7</v>
      </c>
      <c r="J778" s="3">
        <v>0</v>
      </c>
      <c r="K778" s="7">
        <v>0</v>
      </c>
    </row>
    <row r="779" spans="1:11" ht="56.25" x14ac:dyDescent="0.2">
      <c r="A779" s="5" t="s">
        <v>7157</v>
      </c>
      <c r="B779" s="1" t="s">
        <v>6233</v>
      </c>
      <c r="C779" s="1" t="s">
        <v>2919</v>
      </c>
      <c r="D779" s="2" t="s">
        <v>2920</v>
      </c>
      <c r="E779" s="1"/>
      <c r="F779" s="1" t="s">
        <v>2921</v>
      </c>
      <c r="G779" s="3">
        <v>188</v>
      </c>
      <c r="H779" s="4">
        <f t="shared" si="13"/>
        <v>-0.10000000000000009</v>
      </c>
      <c r="I779" s="3">
        <v>169.2</v>
      </c>
      <c r="J779" s="3">
        <v>0</v>
      </c>
      <c r="K779" s="7">
        <v>0</v>
      </c>
    </row>
    <row r="780" spans="1:11" ht="56.25" x14ac:dyDescent="0.2">
      <c r="A780" s="5" t="s">
        <v>7157</v>
      </c>
      <c r="B780" s="1" t="s">
        <v>6233</v>
      </c>
      <c r="C780" s="1" t="s">
        <v>2922</v>
      </c>
      <c r="D780" s="2" t="s">
        <v>2923</v>
      </c>
      <c r="E780" s="1"/>
      <c r="F780" s="1" t="s">
        <v>2924</v>
      </c>
      <c r="G780" s="3">
        <v>1125</v>
      </c>
      <c r="H780" s="4">
        <f t="shared" si="13"/>
        <v>-9.9999999999999978E-2</v>
      </c>
      <c r="I780" s="3">
        <v>1012.5</v>
      </c>
      <c r="J780" s="3">
        <v>0</v>
      </c>
      <c r="K780" s="7">
        <v>0</v>
      </c>
    </row>
    <row r="781" spans="1:11" ht="56.25" x14ac:dyDescent="0.2">
      <c r="A781" s="5" t="s">
        <v>7157</v>
      </c>
      <c r="B781" s="1" t="s">
        <v>6233</v>
      </c>
      <c r="C781" s="1" t="s">
        <v>2925</v>
      </c>
      <c r="D781" s="2" t="s">
        <v>2926</v>
      </c>
      <c r="E781" s="1"/>
      <c r="F781" s="1" t="s">
        <v>2927</v>
      </c>
      <c r="G781" s="3">
        <v>188</v>
      </c>
      <c r="H781" s="4">
        <f t="shared" si="13"/>
        <v>-0.10000000000000009</v>
      </c>
      <c r="I781" s="3">
        <v>169.2</v>
      </c>
      <c r="J781" s="3">
        <v>0</v>
      </c>
      <c r="K781" s="7">
        <v>0</v>
      </c>
    </row>
    <row r="782" spans="1:11" x14ac:dyDescent="0.2">
      <c r="A782" s="5" t="s">
        <v>7157</v>
      </c>
      <c r="B782" s="1" t="s">
        <v>6233</v>
      </c>
      <c r="C782" s="1" t="s">
        <v>2928</v>
      </c>
      <c r="D782" s="2" t="s">
        <v>2929</v>
      </c>
      <c r="E782" s="1"/>
      <c r="F782" s="1" t="s">
        <v>2930</v>
      </c>
      <c r="G782" s="3">
        <v>1875</v>
      </c>
      <c r="H782" s="4">
        <f t="shared" si="13"/>
        <v>-9.9999999999999978E-2</v>
      </c>
      <c r="I782" s="3">
        <v>1687.5</v>
      </c>
      <c r="J782" s="3">
        <v>0</v>
      </c>
      <c r="K782" s="7">
        <v>0</v>
      </c>
    </row>
    <row r="783" spans="1:11" ht="22.5" x14ac:dyDescent="0.2">
      <c r="A783" s="5" t="s">
        <v>7157</v>
      </c>
      <c r="B783" s="1" t="s">
        <v>6233</v>
      </c>
      <c r="C783" s="1" t="s">
        <v>2931</v>
      </c>
      <c r="D783" s="2" t="s">
        <v>2932</v>
      </c>
      <c r="E783" s="1"/>
      <c r="F783" s="1" t="s">
        <v>2933</v>
      </c>
      <c r="G783" s="3">
        <v>189</v>
      </c>
      <c r="H783" s="4">
        <f t="shared" si="13"/>
        <v>0.14999999999999991</v>
      </c>
      <c r="I783" s="3">
        <v>217.35</v>
      </c>
      <c r="J783" s="3">
        <v>11.74</v>
      </c>
      <c r="K783" s="7">
        <v>0.49</v>
      </c>
    </row>
    <row r="784" spans="1:11" x14ac:dyDescent="0.2">
      <c r="A784" s="5" t="s">
        <v>7185</v>
      </c>
      <c r="B784" s="1" t="s">
        <v>6233</v>
      </c>
      <c r="C784" s="1" t="s">
        <v>2934</v>
      </c>
      <c r="D784" s="2" t="s">
        <v>2935</v>
      </c>
      <c r="E784" s="1"/>
      <c r="F784" s="1" t="s">
        <v>2936</v>
      </c>
      <c r="G784" s="3">
        <v>744</v>
      </c>
      <c r="H784" s="4">
        <f t="shared" si="13"/>
        <v>-0.15000000000000002</v>
      </c>
      <c r="I784" s="3">
        <v>632.4</v>
      </c>
      <c r="J784" s="3">
        <v>36.950000000000003</v>
      </c>
      <c r="K784" s="7">
        <v>1.54</v>
      </c>
    </row>
    <row r="785" spans="1:11" x14ac:dyDescent="0.2">
      <c r="A785" s="5" t="s">
        <v>7185</v>
      </c>
      <c r="B785" s="1" t="s">
        <v>6233</v>
      </c>
      <c r="C785" s="1" t="s">
        <v>2937</v>
      </c>
      <c r="D785" s="2" t="s">
        <v>2938</v>
      </c>
      <c r="E785" s="1"/>
      <c r="F785" s="1" t="s">
        <v>2939</v>
      </c>
      <c r="G785" s="3">
        <v>269</v>
      </c>
      <c r="H785" s="4">
        <f t="shared" si="13"/>
        <v>-0.15000000000000002</v>
      </c>
      <c r="I785" s="3">
        <v>228.65</v>
      </c>
      <c r="J785" s="3">
        <v>13.35</v>
      </c>
      <c r="K785" s="7">
        <v>0.56000000000000005</v>
      </c>
    </row>
    <row r="786" spans="1:11" x14ac:dyDescent="0.2">
      <c r="A786" s="5" t="s">
        <v>7185</v>
      </c>
      <c r="B786" s="1" t="s">
        <v>6233</v>
      </c>
      <c r="C786" s="1" t="s">
        <v>2940</v>
      </c>
      <c r="D786" s="2" t="s">
        <v>2941</v>
      </c>
      <c r="E786" s="1"/>
      <c r="F786" s="1" t="s">
        <v>2942</v>
      </c>
      <c r="G786" s="3">
        <v>28</v>
      </c>
      <c r="H786" s="4">
        <f t="shared" si="13"/>
        <v>0</v>
      </c>
      <c r="I786" s="3">
        <v>28</v>
      </c>
      <c r="J786" s="3">
        <v>1.74</v>
      </c>
      <c r="K786" s="7">
        <v>7.0000000000000007E-2</v>
      </c>
    </row>
    <row r="787" spans="1:11" x14ac:dyDescent="0.2">
      <c r="A787" s="5" t="s">
        <v>7185</v>
      </c>
      <c r="B787" s="1" t="s">
        <v>6233</v>
      </c>
      <c r="C787" s="1" t="s">
        <v>2943</v>
      </c>
      <c r="D787" s="2" t="s">
        <v>2944</v>
      </c>
      <c r="E787" s="1"/>
      <c r="F787" s="1" t="s">
        <v>2945</v>
      </c>
      <c r="G787" s="3">
        <v>23</v>
      </c>
      <c r="H787" s="4">
        <f t="shared" si="13"/>
        <v>0</v>
      </c>
      <c r="I787" s="3">
        <v>23</v>
      </c>
      <c r="J787" s="3">
        <v>0.93</v>
      </c>
      <c r="K787" s="7">
        <v>0.04</v>
      </c>
    </row>
    <row r="788" spans="1:11" x14ac:dyDescent="0.2">
      <c r="A788" s="5" t="s">
        <v>7185</v>
      </c>
      <c r="B788" s="1" t="s">
        <v>6233</v>
      </c>
      <c r="C788" s="1" t="s">
        <v>2946</v>
      </c>
      <c r="D788" s="2" t="s">
        <v>2947</v>
      </c>
      <c r="E788" s="1"/>
      <c r="F788" s="1" t="s">
        <v>2948</v>
      </c>
      <c r="G788" s="3">
        <v>744</v>
      </c>
      <c r="H788" s="4">
        <f t="shared" si="13"/>
        <v>-0.15000000000000002</v>
      </c>
      <c r="I788" s="3">
        <v>632.4</v>
      </c>
      <c r="J788" s="3">
        <v>38.56</v>
      </c>
      <c r="K788" s="7">
        <v>1.61</v>
      </c>
    </row>
    <row r="789" spans="1:11" x14ac:dyDescent="0.2">
      <c r="A789" s="5" t="s">
        <v>7185</v>
      </c>
      <c r="B789" s="1" t="s">
        <v>6233</v>
      </c>
      <c r="C789" s="1" t="s">
        <v>2949</v>
      </c>
      <c r="D789" s="2" t="s">
        <v>2950</v>
      </c>
      <c r="E789" s="1"/>
      <c r="F789" s="1" t="s">
        <v>2951</v>
      </c>
      <c r="G789" s="3">
        <v>2190</v>
      </c>
      <c r="H789" s="4">
        <f t="shared" si="13"/>
        <v>-0.15000000000000002</v>
      </c>
      <c r="I789" s="3">
        <v>1861.5</v>
      </c>
      <c r="J789" s="3">
        <v>108.8</v>
      </c>
      <c r="K789" s="7">
        <v>4.53</v>
      </c>
    </row>
    <row r="790" spans="1:11" x14ac:dyDescent="0.2">
      <c r="A790" s="5" t="s">
        <v>7185</v>
      </c>
      <c r="B790" s="1" t="s">
        <v>6233</v>
      </c>
      <c r="C790" s="1" t="s">
        <v>2952</v>
      </c>
      <c r="D790" s="2" t="s">
        <v>2953</v>
      </c>
      <c r="E790" s="1"/>
      <c r="F790" s="1" t="s">
        <v>2954</v>
      </c>
      <c r="G790" s="3">
        <v>543</v>
      </c>
      <c r="H790" s="4">
        <f t="shared" si="13"/>
        <v>-0.15000000000000002</v>
      </c>
      <c r="I790" s="3">
        <v>461.55</v>
      </c>
      <c r="J790" s="3">
        <v>26.95</v>
      </c>
      <c r="K790" s="7">
        <v>1.1200000000000001</v>
      </c>
    </row>
    <row r="791" spans="1:11" x14ac:dyDescent="0.2">
      <c r="A791" s="5" t="s">
        <v>7185</v>
      </c>
      <c r="B791" s="1" t="s">
        <v>6233</v>
      </c>
      <c r="C791" s="1" t="s">
        <v>2955</v>
      </c>
      <c r="D791" s="2" t="s">
        <v>2956</v>
      </c>
      <c r="E791" s="1"/>
      <c r="F791" s="1" t="s">
        <v>2957</v>
      </c>
      <c r="G791" s="3">
        <v>1965</v>
      </c>
      <c r="H791" s="4">
        <f t="shared" ref="H791:H851" si="14">IF(ISNUMBER(I791),IF(I791&gt;0,(I791/G791)-1,0),"")</f>
        <v>-0.12</v>
      </c>
      <c r="I791" s="3">
        <v>1729.2</v>
      </c>
      <c r="J791" s="3">
        <v>97.62</v>
      </c>
      <c r="K791" s="7">
        <v>4.07</v>
      </c>
    </row>
    <row r="792" spans="1:11" x14ac:dyDescent="0.2">
      <c r="A792" s="5" t="s">
        <v>7185</v>
      </c>
      <c r="B792" s="1" t="s">
        <v>6233</v>
      </c>
      <c r="C792" s="1" t="s">
        <v>2958</v>
      </c>
      <c r="D792" s="2" t="s">
        <v>2959</v>
      </c>
      <c r="E792" s="1"/>
      <c r="F792" s="1" t="s">
        <v>2960</v>
      </c>
      <c r="G792" s="3">
        <v>78</v>
      </c>
      <c r="H792" s="4">
        <f t="shared" si="14"/>
        <v>-0.14000000000000001</v>
      </c>
      <c r="I792" s="3">
        <v>67.08</v>
      </c>
      <c r="J792" s="3">
        <v>3.85</v>
      </c>
      <c r="K792" s="7">
        <v>0.16</v>
      </c>
    </row>
    <row r="793" spans="1:11" x14ac:dyDescent="0.2">
      <c r="A793" s="5" t="s">
        <v>7185</v>
      </c>
      <c r="B793" s="1" t="s">
        <v>6233</v>
      </c>
      <c r="C793" s="1" t="s">
        <v>2961</v>
      </c>
      <c r="D793" s="2" t="s">
        <v>2962</v>
      </c>
      <c r="E793" s="1"/>
      <c r="F793" s="1" t="s">
        <v>2963</v>
      </c>
      <c r="G793" s="3">
        <v>144</v>
      </c>
      <c r="H793" s="4">
        <f t="shared" si="14"/>
        <v>-0.14000000000000001</v>
      </c>
      <c r="I793" s="3">
        <v>123.84</v>
      </c>
      <c r="J793" s="3">
        <v>7.14</v>
      </c>
      <c r="K793" s="7">
        <v>0.3</v>
      </c>
    </row>
    <row r="794" spans="1:11" x14ac:dyDescent="0.2">
      <c r="A794" s="5" t="s">
        <v>7185</v>
      </c>
      <c r="B794" s="1" t="s">
        <v>6233</v>
      </c>
      <c r="C794" s="1" t="s">
        <v>2964</v>
      </c>
      <c r="D794" s="2" t="s">
        <v>2965</v>
      </c>
      <c r="E794" s="1"/>
      <c r="F794" s="1" t="s">
        <v>2966</v>
      </c>
      <c r="G794" s="3">
        <v>454</v>
      </c>
      <c r="H794" s="4">
        <f t="shared" si="14"/>
        <v>-0.14000000000000001</v>
      </c>
      <c r="I794" s="3">
        <v>390.44</v>
      </c>
      <c r="J794" s="3">
        <v>22.54</v>
      </c>
      <c r="K794" s="7">
        <v>0.94</v>
      </c>
    </row>
    <row r="795" spans="1:11" x14ac:dyDescent="0.2">
      <c r="A795" s="5" t="s">
        <v>2681</v>
      </c>
      <c r="B795" s="1" t="s">
        <v>6233</v>
      </c>
      <c r="C795" s="1" t="s">
        <v>2967</v>
      </c>
      <c r="D795" s="2" t="s">
        <v>2968</v>
      </c>
      <c r="E795" s="1"/>
      <c r="F795" s="1" t="s">
        <v>2969</v>
      </c>
      <c r="G795" s="3">
        <v>1035</v>
      </c>
      <c r="H795" s="4">
        <f t="shared" si="14"/>
        <v>-0.14000000000000001</v>
      </c>
      <c r="I795" s="3">
        <v>890.1</v>
      </c>
      <c r="J795" s="3">
        <v>0</v>
      </c>
      <c r="K795" s="7">
        <v>0</v>
      </c>
    </row>
    <row r="796" spans="1:11" x14ac:dyDescent="0.2">
      <c r="A796" s="5" t="s">
        <v>7185</v>
      </c>
      <c r="B796" s="1" t="s">
        <v>6233</v>
      </c>
      <c r="C796" s="1" t="s">
        <v>2970</v>
      </c>
      <c r="D796" s="2" t="s">
        <v>2971</v>
      </c>
      <c r="E796" s="1"/>
      <c r="F796" s="1" t="s">
        <v>2972</v>
      </c>
      <c r="G796" s="3">
        <v>1680</v>
      </c>
      <c r="H796" s="4">
        <f t="shared" si="14"/>
        <v>-0.14000000000000001</v>
      </c>
      <c r="I796" s="3">
        <v>1444.8</v>
      </c>
      <c r="J796" s="3">
        <v>67.69</v>
      </c>
      <c r="K796" s="7">
        <v>2.82</v>
      </c>
    </row>
    <row r="797" spans="1:11" x14ac:dyDescent="0.2">
      <c r="A797" s="5" t="s">
        <v>7185</v>
      </c>
      <c r="B797" s="1" t="s">
        <v>6233</v>
      </c>
      <c r="C797" s="1" t="s">
        <v>2973</v>
      </c>
      <c r="D797" s="2" t="s">
        <v>2974</v>
      </c>
      <c r="E797" s="1"/>
      <c r="F797" s="1" t="s">
        <v>2975</v>
      </c>
      <c r="G797" s="3">
        <v>140</v>
      </c>
      <c r="H797" s="4">
        <f t="shared" si="14"/>
        <v>-0.14000000000000001</v>
      </c>
      <c r="I797" s="3">
        <v>120.4</v>
      </c>
      <c r="J797" s="3">
        <v>5.59</v>
      </c>
      <c r="K797" s="7">
        <v>0.23</v>
      </c>
    </row>
    <row r="798" spans="1:11" x14ac:dyDescent="0.2">
      <c r="A798" s="5" t="s">
        <v>7185</v>
      </c>
      <c r="B798" s="1" t="s">
        <v>6233</v>
      </c>
      <c r="C798" s="1" t="s">
        <v>2976</v>
      </c>
      <c r="D798" s="2" t="s">
        <v>2977</v>
      </c>
      <c r="E798" s="1"/>
      <c r="F798" s="1" t="s">
        <v>2978</v>
      </c>
      <c r="G798" s="3">
        <v>25</v>
      </c>
      <c r="H798" s="4">
        <f t="shared" si="14"/>
        <v>-9.9999999999999978E-2</v>
      </c>
      <c r="I798" s="3">
        <v>22.5</v>
      </c>
      <c r="J798" s="3">
        <v>1.24</v>
      </c>
      <c r="K798" s="7">
        <v>0.05</v>
      </c>
    </row>
    <row r="799" spans="1:11" x14ac:dyDescent="0.2">
      <c r="A799" s="5" t="s">
        <v>7185</v>
      </c>
      <c r="B799" s="1" t="s">
        <v>6233</v>
      </c>
      <c r="C799" s="1" t="s">
        <v>2979</v>
      </c>
      <c r="D799" s="2" t="s">
        <v>2980</v>
      </c>
      <c r="E799" s="1"/>
      <c r="F799" s="1" t="s">
        <v>2981</v>
      </c>
      <c r="G799" s="3">
        <v>789</v>
      </c>
      <c r="H799" s="4">
        <f t="shared" si="14"/>
        <v>-0.11999999999999988</v>
      </c>
      <c r="I799" s="3">
        <v>694.32</v>
      </c>
      <c r="J799" s="3">
        <v>29.31</v>
      </c>
      <c r="K799" s="7">
        <v>1.22</v>
      </c>
    </row>
    <row r="800" spans="1:11" x14ac:dyDescent="0.2">
      <c r="A800" s="5" t="s">
        <v>7185</v>
      </c>
      <c r="B800" s="1" t="s">
        <v>6233</v>
      </c>
      <c r="C800" s="1" t="s">
        <v>2982</v>
      </c>
      <c r="D800" s="2" t="s">
        <v>2983</v>
      </c>
      <c r="E800" s="1"/>
      <c r="F800" s="1" t="s">
        <v>2984</v>
      </c>
      <c r="G800" s="3">
        <v>1500</v>
      </c>
      <c r="H800" s="4">
        <f t="shared" si="14"/>
        <v>-0.14000000000000001</v>
      </c>
      <c r="I800" s="3">
        <v>1290</v>
      </c>
      <c r="J800" s="3">
        <v>90.05</v>
      </c>
      <c r="K800" s="7">
        <v>3.75</v>
      </c>
    </row>
    <row r="801" spans="1:11" x14ac:dyDescent="0.2">
      <c r="A801" s="5" t="s">
        <v>7185</v>
      </c>
      <c r="B801" s="1" t="s">
        <v>6233</v>
      </c>
      <c r="C801" s="1" t="s">
        <v>2985</v>
      </c>
      <c r="D801" s="2" t="s">
        <v>2986</v>
      </c>
      <c r="E801" s="1"/>
      <c r="F801" s="1" t="s">
        <v>2987</v>
      </c>
      <c r="G801" s="3">
        <v>45</v>
      </c>
      <c r="H801" s="4">
        <f t="shared" si="14"/>
        <v>-9.9999999999999978E-2</v>
      </c>
      <c r="I801" s="3">
        <v>40.5</v>
      </c>
      <c r="J801" s="3">
        <v>1.86</v>
      </c>
      <c r="K801" s="7">
        <v>0.08</v>
      </c>
    </row>
    <row r="802" spans="1:11" ht="22.5" x14ac:dyDescent="0.2">
      <c r="A802" s="5" t="s">
        <v>7185</v>
      </c>
      <c r="B802" s="1" t="s">
        <v>6233</v>
      </c>
      <c r="C802" s="1" t="s">
        <v>2988</v>
      </c>
      <c r="D802" s="2" t="s">
        <v>2989</v>
      </c>
      <c r="E802" s="1"/>
      <c r="F802" s="1" t="s">
        <v>2990</v>
      </c>
      <c r="G802" s="3">
        <v>2178</v>
      </c>
      <c r="H802" s="4">
        <f t="shared" si="14"/>
        <v>-9.9999999999999978E-2</v>
      </c>
      <c r="I802" s="3">
        <v>1960.2</v>
      </c>
      <c r="J802" s="3">
        <v>132.27000000000001</v>
      </c>
      <c r="K802" s="7">
        <v>5.51</v>
      </c>
    </row>
    <row r="803" spans="1:11" x14ac:dyDescent="0.2">
      <c r="A803" s="5" t="s">
        <v>7185</v>
      </c>
      <c r="B803" s="1" t="s">
        <v>6233</v>
      </c>
      <c r="C803" s="1" t="s">
        <v>2991</v>
      </c>
      <c r="D803" s="2" t="s">
        <v>2992</v>
      </c>
      <c r="E803" s="1"/>
      <c r="F803" s="1" t="s">
        <v>2993</v>
      </c>
      <c r="G803" s="3">
        <v>125</v>
      </c>
      <c r="H803" s="4">
        <f t="shared" si="14"/>
        <v>-9.9999999999999978E-2</v>
      </c>
      <c r="I803" s="3">
        <v>112.5</v>
      </c>
      <c r="J803" s="3">
        <v>5.15</v>
      </c>
      <c r="K803" s="7">
        <v>0.21</v>
      </c>
    </row>
    <row r="804" spans="1:11" ht="45" x14ac:dyDescent="0.2">
      <c r="A804" s="5" t="s">
        <v>7185</v>
      </c>
      <c r="B804" s="1" t="s">
        <v>6233</v>
      </c>
      <c r="C804" s="1" t="s">
        <v>2994</v>
      </c>
      <c r="D804" s="2" t="s">
        <v>2995</v>
      </c>
      <c r="E804" s="1"/>
      <c r="F804" s="1" t="s">
        <v>2996</v>
      </c>
      <c r="G804" s="3">
        <v>2032</v>
      </c>
      <c r="H804" s="4">
        <f t="shared" si="14"/>
        <v>-0.12</v>
      </c>
      <c r="I804" s="3">
        <v>1788.16</v>
      </c>
      <c r="J804" s="3">
        <v>100.97</v>
      </c>
      <c r="K804" s="7">
        <v>4.21</v>
      </c>
    </row>
    <row r="805" spans="1:11" ht="22.5" x14ac:dyDescent="0.2">
      <c r="A805" s="5" t="s">
        <v>7185</v>
      </c>
      <c r="B805" s="1" t="s">
        <v>6233</v>
      </c>
      <c r="C805" s="1" t="s">
        <v>2997</v>
      </c>
      <c r="D805" s="2" t="s">
        <v>2998</v>
      </c>
      <c r="E805" s="1"/>
      <c r="F805" s="1" t="s">
        <v>2999</v>
      </c>
      <c r="G805" s="3">
        <v>370</v>
      </c>
      <c r="H805" s="4">
        <f t="shared" si="14"/>
        <v>-0.15000000000000002</v>
      </c>
      <c r="I805" s="3">
        <v>314.5</v>
      </c>
      <c r="J805" s="3">
        <v>21.18</v>
      </c>
      <c r="K805" s="7">
        <v>0.88</v>
      </c>
    </row>
    <row r="806" spans="1:11" x14ac:dyDescent="0.2">
      <c r="A806" s="5" t="s">
        <v>7185</v>
      </c>
      <c r="B806" s="1" t="s">
        <v>6233</v>
      </c>
      <c r="C806" s="1" t="s">
        <v>3000</v>
      </c>
      <c r="D806" s="2" t="s">
        <v>3001</v>
      </c>
      <c r="E806" s="1"/>
      <c r="F806" s="1" t="s">
        <v>3002</v>
      </c>
      <c r="G806" s="3">
        <v>794</v>
      </c>
      <c r="H806" s="4">
        <f t="shared" si="14"/>
        <v>5.0000000000000044E-2</v>
      </c>
      <c r="I806" s="3">
        <v>833.7</v>
      </c>
      <c r="J806" s="3">
        <v>39.43</v>
      </c>
      <c r="K806" s="7">
        <v>1.64</v>
      </c>
    </row>
    <row r="807" spans="1:11" ht="22.5" x14ac:dyDescent="0.2">
      <c r="A807" s="5" t="s">
        <v>7185</v>
      </c>
      <c r="B807" s="1" t="s">
        <v>6233</v>
      </c>
      <c r="C807" s="1" t="s">
        <v>3003</v>
      </c>
      <c r="D807" s="2" t="s">
        <v>3004</v>
      </c>
      <c r="E807" s="1"/>
      <c r="F807" s="1" t="s">
        <v>3005</v>
      </c>
      <c r="G807" s="3">
        <v>3750</v>
      </c>
      <c r="H807" s="4">
        <f t="shared" si="14"/>
        <v>-9.9999999999999978E-2</v>
      </c>
      <c r="I807" s="3">
        <v>3375</v>
      </c>
      <c r="J807" s="3">
        <v>155.25</v>
      </c>
      <c r="K807" s="7">
        <v>6.47</v>
      </c>
    </row>
    <row r="808" spans="1:11" x14ac:dyDescent="0.2">
      <c r="A808" s="5" t="s">
        <v>7234</v>
      </c>
      <c r="B808" s="1" t="s">
        <v>6233</v>
      </c>
      <c r="C808" s="1" t="s">
        <v>3006</v>
      </c>
      <c r="D808" s="2" t="s">
        <v>3007</v>
      </c>
      <c r="E808" s="1"/>
      <c r="F808" s="1" t="s">
        <v>3008</v>
      </c>
      <c r="G808" s="3">
        <v>346</v>
      </c>
      <c r="H808" s="4">
        <f t="shared" si="14"/>
        <v>-0.10000000000000009</v>
      </c>
      <c r="I808" s="3">
        <v>311.39999999999998</v>
      </c>
      <c r="J808" s="3">
        <v>29.42</v>
      </c>
      <c r="K808" s="7">
        <v>1.92</v>
      </c>
    </row>
    <row r="809" spans="1:11" x14ac:dyDescent="0.2">
      <c r="A809" s="5" t="s">
        <v>7234</v>
      </c>
      <c r="B809" s="1" t="s">
        <v>6233</v>
      </c>
      <c r="C809" s="1" t="s">
        <v>3009</v>
      </c>
      <c r="D809" s="2" t="s">
        <v>3010</v>
      </c>
      <c r="E809" s="1"/>
      <c r="F809" s="1" t="s">
        <v>3011</v>
      </c>
      <c r="G809" s="3">
        <v>300</v>
      </c>
      <c r="H809" s="4">
        <f t="shared" si="14"/>
        <v>-9.9999999999999978E-2</v>
      </c>
      <c r="I809" s="3">
        <v>270</v>
      </c>
      <c r="J809" s="3">
        <v>19.04</v>
      </c>
      <c r="K809" s="7">
        <v>1.24</v>
      </c>
    </row>
    <row r="810" spans="1:11" x14ac:dyDescent="0.2">
      <c r="A810" s="5" t="s">
        <v>7234</v>
      </c>
      <c r="B810" s="1" t="s">
        <v>6233</v>
      </c>
      <c r="C810" s="1" t="s">
        <v>3012</v>
      </c>
      <c r="D810" s="2" t="s">
        <v>3013</v>
      </c>
      <c r="E810" s="1"/>
      <c r="F810" s="1" t="s">
        <v>3014</v>
      </c>
      <c r="G810" s="3">
        <v>30</v>
      </c>
      <c r="H810" s="4">
        <f t="shared" si="14"/>
        <v>-9.9999999999999978E-2</v>
      </c>
      <c r="I810" s="3">
        <v>27</v>
      </c>
      <c r="J810" s="3">
        <v>2.67</v>
      </c>
      <c r="K810" s="7">
        <v>0.17</v>
      </c>
    </row>
    <row r="811" spans="1:11" x14ac:dyDescent="0.2">
      <c r="A811" s="5" t="s">
        <v>7234</v>
      </c>
      <c r="B811" s="1" t="s">
        <v>6233</v>
      </c>
      <c r="C811" s="1" t="s">
        <v>3015</v>
      </c>
      <c r="D811" s="2" t="s">
        <v>3016</v>
      </c>
      <c r="E811" s="1"/>
      <c r="F811" s="1" t="s">
        <v>3017</v>
      </c>
      <c r="G811" s="3">
        <v>64</v>
      </c>
      <c r="H811" s="4">
        <f t="shared" si="14"/>
        <v>-9.9999999999999978E-2</v>
      </c>
      <c r="I811" s="3">
        <v>57.6</v>
      </c>
      <c r="J811" s="3">
        <v>5.33</v>
      </c>
      <c r="K811" s="7">
        <v>0.35</v>
      </c>
    </row>
    <row r="812" spans="1:11" x14ac:dyDescent="0.2">
      <c r="A812" s="5" t="s">
        <v>7234</v>
      </c>
      <c r="B812" s="1" t="s">
        <v>6233</v>
      </c>
      <c r="C812" s="1" t="s">
        <v>3018</v>
      </c>
      <c r="D812" s="2" t="s">
        <v>3019</v>
      </c>
      <c r="E812" s="1"/>
      <c r="F812" s="1" t="s">
        <v>3020</v>
      </c>
      <c r="G812" s="3">
        <v>68.400000000000006</v>
      </c>
      <c r="H812" s="4">
        <f t="shared" si="14"/>
        <v>-0.10000000000000009</v>
      </c>
      <c r="I812" s="3">
        <v>61.56</v>
      </c>
      <c r="J812" s="3">
        <v>5.9</v>
      </c>
      <c r="K812" s="7">
        <v>0.38</v>
      </c>
    </row>
    <row r="813" spans="1:11" x14ac:dyDescent="0.2">
      <c r="A813" s="5" t="s">
        <v>7234</v>
      </c>
      <c r="B813" s="1" t="s">
        <v>6233</v>
      </c>
      <c r="C813" s="1" t="s">
        <v>3021</v>
      </c>
      <c r="D813" s="2" t="s">
        <v>3022</v>
      </c>
      <c r="E813" s="1"/>
      <c r="F813" s="1" t="s">
        <v>3023</v>
      </c>
      <c r="G813" s="3">
        <v>1788</v>
      </c>
      <c r="H813" s="4">
        <f t="shared" si="14"/>
        <v>-9.9999999999999978E-2</v>
      </c>
      <c r="I813" s="3">
        <v>1609.2</v>
      </c>
      <c r="J813" s="3">
        <v>147.31</v>
      </c>
      <c r="K813" s="7">
        <v>9.59</v>
      </c>
    </row>
    <row r="814" spans="1:11" ht="45" x14ac:dyDescent="0.2">
      <c r="A814" s="5" t="s">
        <v>7241</v>
      </c>
      <c r="B814" s="1" t="s">
        <v>6233</v>
      </c>
      <c r="C814" s="1" t="s">
        <v>3024</v>
      </c>
      <c r="D814" s="2" t="s">
        <v>3025</v>
      </c>
      <c r="E814" s="1"/>
      <c r="F814" s="1" t="s">
        <v>3026</v>
      </c>
      <c r="G814" s="3">
        <v>1011</v>
      </c>
      <c r="H814" s="4">
        <f t="shared" si="14"/>
        <v>-0.16000000000000003</v>
      </c>
      <c r="I814" s="3">
        <v>849.24</v>
      </c>
      <c r="J814" s="3">
        <v>56.57</v>
      </c>
      <c r="K814" s="7">
        <v>2.36</v>
      </c>
    </row>
    <row r="815" spans="1:11" x14ac:dyDescent="0.2">
      <c r="A815" s="5" t="s">
        <v>7241</v>
      </c>
      <c r="B815" s="1" t="s">
        <v>6233</v>
      </c>
      <c r="C815" s="1" t="s">
        <v>3027</v>
      </c>
      <c r="D815" s="2" t="s">
        <v>3028</v>
      </c>
      <c r="E815" s="1"/>
      <c r="F815" s="1" t="s">
        <v>3029</v>
      </c>
      <c r="G815" s="3">
        <v>2310</v>
      </c>
      <c r="H815" s="4">
        <f t="shared" si="14"/>
        <v>4.0000000000000036E-2</v>
      </c>
      <c r="I815" s="3">
        <v>2402.4</v>
      </c>
      <c r="J815" s="3">
        <v>186.96</v>
      </c>
      <c r="K815" s="7">
        <v>9.9600000000000009</v>
      </c>
    </row>
    <row r="816" spans="1:11" x14ac:dyDescent="0.2">
      <c r="A816" s="5" t="s">
        <v>7241</v>
      </c>
      <c r="B816" s="1" t="s">
        <v>6233</v>
      </c>
      <c r="C816" s="1" t="s">
        <v>3030</v>
      </c>
      <c r="D816" s="2" t="s">
        <v>3031</v>
      </c>
      <c r="E816" s="1"/>
      <c r="F816" s="1" t="s">
        <v>3032</v>
      </c>
      <c r="G816" s="3">
        <v>200</v>
      </c>
      <c r="H816" s="4">
        <f t="shared" si="14"/>
        <v>-0.35</v>
      </c>
      <c r="I816" s="3">
        <v>130</v>
      </c>
      <c r="J816" s="3">
        <v>0</v>
      </c>
      <c r="K816" s="7">
        <v>0</v>
      </c>
    </row>
    <row r="817" spans="1:11" x14ac:dyDescent="0.2">
      <c r="A817" s="5" t="s">
        <v>7241</v>
      </c>
      <c r="B817" s="1" t="s">
        <v>6233</v>
      </c>
      <c r="C817" s="1" t="s">
        <v>3033</v>
      </c>
      <c r="D817" s="2" t="s">
        <v>3034</v>
      </c>
      <c r="E817" s="1"/>
      <c r="F817" s="1" t="s">
        <v>3035</v>
      </c>
      <c r="G817" s="3">
        <v>300</v>
      </c>
      <c r="H817" s="4">
        <f t="shared" si="14"/>
        <v>-0.16000000000000003</v>
      </c>
      <c r="I817" s="3">
        <v>252</v>
      </c>
      <c r="J817" s="3">
        <v>0</v>
      </c>
      <c r="K817" s="7">
        <v>0</v>
      </c>
    </row>
    <row r="818" spans="1:11" x14ac:dyDescent="0.2">
      <c r="A818" s="5" t="s">
        <v>7241</v>
      </c>
      <c r="B818" s="1" t="s">
        <v>6233</v>
      </c>
      <c r="C818" s="1" t="s">
        <v>3036</v>
      </c>
      <c r="D818" s="2" t="s">
        <v>3037</v>
      </c>
      <c r="E818" s="1"/>
      <c r="F818" s="1" t="s">
        <v>3038</v>
      </c>
      <c r="G818" s="3">
        <v>714</v>
      </c>
      <c r="H818" s="4">
        <f t="shared" si="14"/>
        <v>-0.14000000000000001</v>
      </c>
      <c r="I818" s="3">
        <v>614.04</v>
      </c>
      <c r="J818" s="3">
        <v>41.88</v>
      </c>
      <c r="K818" s="7">
        <v>2.57</v>
      </c>
    </row>
    <row r="819" spans="1:11" x14ac:dyDescent="0.2">
      <c r="A819" s="5" t="s">
        <v>7241</v>
      </c>
      <c r="B819" s="1" t="s">
        <v>6233</v>
      </c>
      <c r="C819" s="1" t="s">
        <v>3039</v>
      </c>
      <c r="D819" s="2" t="s">
        <v>3040</v>
      </c>
      <c r="E819" s="1"/>
      <c r="F819" s="1" t="s">
        <v>3041</v>
      </c>
      <c r="G819" s="3">
        <v>0</v>
      </c>
      <c r="H819" s="4">
        <f t="shared" si="14"/>
        <v>0</v>
      </c>
      <c r="I819" s="3">
        <v>0</v>
      </c>
      <c r="J819" s="3">
        <v>0</v>
      </c>
      <c r="K819" s="7">
        <v>0</v>
      </c>
    </row>
    <row r="820" spans="1:11" x14ac:dyDescent="0.2">
      <c r="A820" s="5" t="s">
        <v>7241</v>
      </c>
      <c r="B820" s="1" t="s">
        <v>6233</v>
      </c>
      <c r="C820" s="1" t="s">
        <v>3042</v>
      </c>
      <c r="D820" s="2" t="s">
        <v>3043</v>
      </c>
      <c r="E820" s="1"/>
      <c r="F820" s="1" t="s">
        <v>3044</v>
      </c>
      <c r="G820" s="3">
        <v>500</v>
      </c>
      <c r="H820" s="4">
        <f t="shared" si="14"/>
        <v>0</v>
      </c>
      <c r="I820" s="3">
        <v>0</v>
      </c>
      <c r="J820" s="3">
        <v>0</v>
      </c>
      <c r="K820" s="7">
        <v>0</v>
      </c>
    </row>
    <row r="821" spans="1:11" x14ac:dyDescent="0.2">
      <c r="A821" s="5" t="s">
        <v>7241</v>
      </c>
      <c r="B821" s="1" t="s">
        <v>6233</v>
      </c>
      <c r="C821" s="1" t="s">
        <v>3045</v>
      </c>
      <c r="D821" s="2" t="s">
        <v>3046</v>
      </c>
      <c r="E821" s="1"/>
      <c r="F821" s="1" t="s">
        <v>3047</v>
      </c>
      <c r="G821" s="3">
        <v>500</v>
      </c>
      <c r="H821" s="4">
        <f t="shared" si="14"/>
        <v>0</v>
      </c>
      <c r="I821" s="3">
        <v>0</v>
      </c>
      <c r="J821" s="3">
        <v>0</v>
      </c>
      <c r="K821" s="7">
        <v>0</v>
      </c>
    </row>
    <row r="822" spans="1:11" x14ac:dyDescent="0.2">
      <c r="A822" s="5" t="s">
        <v>7241</v>
      </c>
      <c r="B822" s="1" t="s">
        <v>6233</v>
      </c>
      <c r="C822" s="1" t="s">
        <v>3048</v>
      </c>
      <c r="D822" s="2" t="s">
        <v>3049</v>
      </c>
      <c r="E822" s="1"/>
      <c r="F822" s="1" t="s">
        <v>3050</v>
      </c>
      <c r="G822" s="3">
        <v>81</v>
      </c>
      <c r="H822" s="4">
        <f t="shared" si="14"/>
        <v>5.0000000000000044E-2</v>
      </c>
      <c r="I822" s="3">
        <v>85.05</v>
      </c>
      <c r="J822" s="3">
        <v>5.72</v>
      </c>
      <c r="K822" s="7">
        <v>0.35</v>
      </c>
    </row>
    <row r="823" spans="1:11" ht="22.5" x14ac:dyDescent="0.2">
      <c r="A823" s="5" t="s">
        <v>7241</v>
      </c>
      <c r="B823" s="1" t="s">
        <v>6233</v>
      </c>
      <c r="C823" s="1" t="s">
        <v>3051</v>
      </c>
      <c r="D823" s="2" t="s">
        <v>3052</v>
      </c>
      <c r="E823" s="1"/>
      <c r="F823" s="1" t="s">
        <v>3053</v>
      </c>
      <c r="G823" s="3">
        <v>0</v>
      </c>
      <c r="H823" s="4">
        <f t="shared" si="14"/>
        <v>0</v>
      </c>
      <c r="I823" s="3">
        <v>0</v>
      </c>
      <c r="J823" s="3">
        <v>0</v>
      </c>
      <c r="K823" s="7">
        <v>0</v>
      </c>
    </row>
    <row r="824" spans="1:11" ht="22.5" x14ac:dyDescent="0.2">
      <c r="A824" s="5" t="s">
        <v>7241</v>
      </c>
      <c r="B824" s="1" t="s">
        <v>6233</v>
      </c>
      <c r="C824" s="1" t="s">
        <v>3054</v>
      </c>
      <c r="D824" s="2" t="s">
        <v>3055</v>
      </c>
      <c r="E824" s="1"/>
      <c r="F824" s="1" t="s">
        <v>3056</v>
      </c>
      <c r="G824" s="3">
        <v>0</v>
      </c>
      <c r="H824" s="4">
        <f t="shared" si="14"/>
        <v>0</v>
      </c>
      <c r="I824" s="3">
        <v>0</v>
      </c>
      <c r="J824" s="3">
        <v>0</v>
      </c>
      <c r="K824" s="7">
        <v>0</v>
      </c>
    </row>
    <row r="825" spans="1:11" x14ac:dyDescent="0.2">
      <c r="A825" s="5" t="s">
        <v>7241</v>
      </c>
      <c r="B825" s="1" t="s">
        <v>6233</v>
      </c>
      <c r="C825" s="1" t="s">
        <v>3057</v>
      </c>
      <c r="D825" s="2" t="s">
        <v>3058</v>
      </c>
      <c r="E825" s="1"/>
      <c r="F825" s="1" t="s">
        <v>3059</v>
      </c>
      <c r="G825" s="3">
        <v>2313</v>
      </c>
      <c r="H825" s="4">
        <f t="shared" si="14"/>
        <v>4.0000000000000036E-2</v>
      </c>
      <c r="I825" s="3">
        <v>2405.52</v>
      </c>
      <c r="J825" s="3">
        <v>162.75</v>
      </c>
      <c r="K825" s="7">
        <v>9.9700000000000006</v>
      </c>
    </row>
    <row r="826" spans="1:11" x14ac:dyDescent="0.2">
      <c r="A826" s="5" t="s">
        <v>7241</v>
      </c>
      <c r="B826" s="1" t="s">
        <v>6233</v>
      </c>
      <c r="C826" s="1" t="s">
        <v>3060</v>
      </c>
      <c r="D826" s="2" t="s">
        <v>3061</v>
      </c>
      <c r="E826" s="1"/>
      <c r="F826" s="1" t="s">
        <v>3062</v>
      </c>
      <c r="G826" s="3">
        <v>1472</v>
      </c>
      <c r="H826" s="4">
        <f t="shared" si="14"/>
        <v>-0.15000000000000002</v>
      </c>
      <c r="I826" s="3">
        <v>1251.2</v>
      </c>
      <c r="J826" s="3">
        <v>74.87</v>
      </c>
      <c r="K826" s="7">
        <v>4.59</v>
      </c>
    </row>
    <row r="827" spans="1:11" x14ac:dyDescent="0.2">
      <c r="A827" s="5" t="s">
        <v>7241</v>
      </c>
      <c r="B827" s="1" t="s">
        <v>6233</v>
      </c>
      <c r="C827" s="1" t="s">
        <v>3063</v>
      </c>
      <c r="D827" s="2" t="s">
        <v>3064</v>
      </c>
      <c r="E827" s="1"/>
      <c r="F827" s="1" t="s">
        <v>3065</v>
      </c>
      <c r="G827" s="3">
        <v>325</v>
      </c>
      <c r="H827" s="4">
        <f t="shared" si="14"/>
        <v>-9.9999999999999978E-2</v>
      </c>
      <c r="I827" s="3">
        <v>292.5</v>
      </c>
      <c r="J827" s="3">
        <v>0</v>
      </c>
      <c r="K827" s="7">
        <v>0</v>
      </c>
    </row>
    <row r="828" spans="1:11" x14ac:dyDescent="0.2">
      <c r="A828" s="5" t="s">
        <v>7241</v>
      </c>
      <c r="B828" s="1" t="s">
        <v>6233</v>
      </c>
      <c r="C828" s="1" t="s">
        <v>3066</v>
      </c>
      <c r="D828" s="2" t="s">
        <v>3067</v>
      </c>
      <c r="E828" s="1"/>
      <c r="F828" s="1" t="s">
        <v>3068</v>
      </c>
      <c r="G828" s="3">
        <v>4689</v>
      </c>
      <c r="H828" s="4">
        <f t="shared" si="14"/>
        <v>-9.9999999999999978E-2</v>
      </c>
      <c r="I828" s="3">
        <v>4220.1000000000004</v>
      </c>
      <c r="J828" s="3">
        <v>0</v>
      </c>
      <c r="K828" s="7">
        <v>0</v>
      </c>
    </row>
    <row r="829" spans="1:11" ht="112.5" x14ac:dyDescent="0.2">
      <c r="A829" s="5" t="s">
        <v>7254</v>
      </c>
      <c r="B829" s="1" t="s">
        <v>6233</v>
      </c>
      <c r="C829" s="1" t="s">
        <v>3069</v>
      </c>
      <c r="D829" s="2" t="s">
        <v>3070</v>
      </c>
      <c r="E829" s="1"/>
      <c r="F829" s="1" t="s">
        <v>3071</v>
      </c>
      <c r="G829" s="3">
        <v>130</v>
      </c>
      <c r="H829" s="4">
        <f t="shared" si="14"/>
        <v>0</v>
      </c>
      <c r="I829" s="3">
        <v>130</v>
      </c>
      <c r="J829" s="3">
        <v>9.15</v>
      </c>
      <c r="K829" s="7">
        <v>0.56000000000000005</v>
      </c>
    </row>
    <row r="830" spans="1:11" ht="112.5" x14ac:dyDescent="0.2">
      <c r="A830" s="5" t="s">
        <v>7254</v>
      </c>
      <c r="B830" s="1" t="s">
        <v>6233</v>
      </c>
      <c r="C830" s="1" t="s">
        <v>3072</v>
      </c>
      <c r="D830" s="2" t="s">
        <v>3073</v>
      </c>
      <c r="E830" s="1"/>
      <c r="F830" s="1" t="s">
        <v>3074</v>
      </c>
      <c r="G830" s="3">
        <v>137</v>
      </c>
      <c r="H830" s="4">
        <f t="shared" si="14"/>
        <v>0</v>
      </c>
      <c r="I830" s="3">
        <v>137</v>
      </c>
      <c r="J830" s="3">
        <v>9.68</v>
      </c>
      <c r="K830" s="7">
        <v>0.59</v>
      </c>
    </row>
    <row r="831" spans="1:11" x14ac:dyDescent="0.2">
      <c r="A831" s="5" t="s">
        <v>7254</v>
      </c>
      <c r="B831" s="1" t="s">
        <v>6233</v>
      </c>
      <c r="C831" s="1" t="s">
        <v>3075</v>
      </c>
      <c r="D831" s="2" t="s">
        <v>3076</v>
      </c>
      <c r="E831" s="1"/>
      <c r="F831" s="1" t="s">
        <v>3077</v>
      </c>
      <c r="G831" s="3">
        <v>1264</v>
      </c>
      <c r="H831" s="4">
        <f t="shared" si="14"/>
        <v>-0.10000000000000009</v>
      </c>
      <c r="I831" s="3">
        <v>1137.5999999999999</v>
      </c>
      <c r="J831" s="3">
        <v>57.01</v>
      </c>
      <c r="K831" s="7">
        <v>3.49</v>
      </c>
    </row>
    <row r="832" spans="1:11" x14ac:dyDescent="0.2">
      <c r="A832" s="5" t="s">
        <v>7254</v>
      </c>
      <c r="B832" s="1" t="s">
        <v>6233</v>
      </c>
      <c r="C832" s="1" t="s">
        <v>3078</v>
      </c>
      <c r="D832" s="2" t="s">
        <v>5909</v>
      </c>
      <c r="E832" s="1"/>
      <c r="F832" s="1" t="s">
        <v>3079</v>
      </c>
      <c r="G832" s="3">
        <v>485</v>
      </c>
      <c r="H832" s="4">
        <f t="shared" si="14"/>
        <v>0</v>
      </c>
      <c r="I832" s="3">
        <v>485</v>
      </c>
      <c r="J832" s="3">
        <v>34.130000000000003</v>
      </c>
      <c r="K832" s="7">
        <v>2.09</v>
      </c>
    </row>
    <row r="833" spans="1:11" ht="45" x14ac:dyDescent="0.2">
      <c r="A833" s="5" t="s">
        <v>7254</v>
      </c>
      <c r="B833" s="1" t="s">
        <v>6233</v>
      </c>
      <c r="C833" s="1" t="s">
        <v>3080</v>
      </c>
      <c r="D833" s="2" t="s">
        <v>3081</v>
      </c>
      <c r="E833" s="1"/>
      <c r="F833" s="1" t="s">
        <v>3082</v>
      </c>
      <c r="G833" s="3">
        <v>785</v>
      </c>
      <c r="H833" s="4">
        <f t="shared" si="14"/>
        <v>0</v>
      </c>
      <c r="I833" s="3">
        <v>785</v>
      </c>
      <c r="J833" s="3">
        <v>63.54</v>
      </c>
      <c r="K833" s="7">
        <v>3.89</v>
      </c>
    </row>
    <row r="834" spans="1:11" x14ac:dyDescent="0.2">
      <c r="A834" s="5" t="s">
        <v>7254</v>
      </c>
      <c r="B834" s="1" t="s">
        <v>6233</v>
      </c>
      <c r="C834" s="1" t="s">
        <v>3083</v>
      </c>
      <c r="D834" s="2" t="s">
        <v>3084</v>
      </c>
      <c r="E834" s="1"/>
      <c r="F834" s="1" t="s">
        <v>3085</v>
      </c>
      <c r="G834" s="3">
        <v>516</v>
      </c>
      <c r="H834" s="4">
        <f t="shared" si="14"/>
        <v>0</v>
      </c>
      <c r="I834" s="3">
        <v>516</v>
      </c>
      <c r="J834" s="3">
        <v>41.78</v>
      </c>
      <c r="K834" s="7">
        <v>2.56</v>
      </c>
    </row>
    <row r="835" spans="1:11" ht="22.5" x14ac:dyDescent="0.2">
      <c r="A835" s="5" t="s">
        <v>7254</v>
      </c>
      <c r="B835" s="1" t="s">
        <v>6233</v>
      </c>
      <c r="C835" s="1" t="s">
        <v>3086</v>
      </c>
      <c r="D835" s="2" t="s">
        <v>3087</v>
      </c>
      <c r="E835" s="1"/>
      <c r="F835" s="1" t="s">
        <v>3088</v>
      </c>
      <c r="G835" s="3">
        <v>2521</v>
      </c>
      <c r="H835" s="4">
        <f t="shared" si="14"/>
        <v>9.9999999999999867E-2</v>
      </c>
      <c r="I835" s="3">
        <v>2773.1</v>
      </c>
      <c r="J835" s="3">
        <v>204.06</v>
      </c>
      <c r="K835" s="7">
        <v>10.87</v>
      </c>
    </row>
    <row r="836" spans="1:11" x14ac:dyDescent="0.2">
      <c r="A836" s="5" t="s">
        <v>7254</v>
      </c>
      <c r="B836" s="1" t="s">
        <v>6233</v>
      </c>
      <c r="C836" s="1" t="s">
        <v>3089</v>
      </c>
      <c r="D836" s="2" t="s">
        <v>3090</v>
      </c>
      <c r="E836" s="1"/>
      <c r="F836" s="1" t="s">
        <v>3091</v>
      </c>
      <c r="G836" s="3">
        <v>4125</v>
      </c>
      <c r="H836" s="4">
        <f t="shared" si="14"/>
        <v>-9.9999999999999978E-2</v>
      </c>
      <c r="I836" s="3">
        <v>3712.5</v>
      </c>
      <c r="J836" s="3">
        <v>236.94</v>
      </c>
      <c r="K836" s="7">
        <v>12.62</v>
      </c>
    </row>
    <row r="837" spans="1:11" ht="22.5" x14ac:dyDescent="0.2">
      <c r="A837" s="5" t="s">
        <v>7254</v>
      </c>
      <c r="B837" s="1" t="s">
        <v>6233</v>
      </c>
      <c r="C837" s="1" t="s">
        <v>3092</v>
      </c>
      <c r="D837" s="2" t="s">
        <v>3093</v>
      </c>
      <c r="E837" s="1"/>
      <c r="F837" s="1" t="s">
        <v>3094</v>
      </c>
      <c r="G837" s="3">
        <v>750</v>
      </c>
      <c r="H837" s="4">
        <f t="shared" si="14"/>
        <v>0</v>
      </c>
      <c r="I837" s="3">
        <v>0</v>
      </c>
      <c r="J837" s="3">
        <v>320</v>
      </c>
      <c r="K837" s="7">
        <v>0</v>
      </c>
    </row>
    <row r="838" spans="1:11" x14ac:dyDescent="0.2">
      <c r="A838" s="5" t="s">
        <v>3095</v>
      </c>
      <c r="B838" s="1" t="s">
        <v>6233</v>
      </c>
      <c r="C838" s="1" t="s">
        <v>3096</v>
      </c>
      <c r="D838" s="2" t="s">
        <v>3097</v>
      </c>
      <c r="E838" s="1"/>
      <c r="F838" s="1" t="s">
        <v>3098</v>
      </c>
      <c r="G838" s="3">
        <v>354</v>
      </c>
      <c r="H838" s="4">
        <f t="shared" si="14"/>
        <v>-7.0903954802259417E-3</v>
      </c>
      <c r="I838" s="3">
        <v>351.49</v>
      </c>
      <c r="J838" s="3">
        <v>24.9</v>
      </c>
      <c r="K838" s="7">
        <v>1.53</v>
      </c>
    </row>
    <row r="839" spans="1:11" x14ac:dyDescent="0.2">
      <c r="A839" s="5" t="s">
        <v>3095</v>
      </c>
      <c r="B839" s="1" t="s">
        <v>6233</v>
      </c>
      <c r="C839" s="1" t="s">
        <v>3099</v>
      </c>
      <c r="D839" s="2" t="s">
        <v>3100</v>
      </c>
      <c r="E839" s="1"/>
      <c r="F839" s="1" t="s">
        <v>3101</v>
      </c>
      <c r="G839" s="3">
        <v>443</v>
      </c>
      <c r="H839" s="4">
        <f t="shared" si="14"/>
        <v>-7.5169300225733648E-3</v>
      </c>
      <c r="I839" s="3">
        <v>439.67</v>
      </c>
      <c r="J839" s="3">
        <v>31.14</v>
      </c>
      <c r="K839" s="7">
        <v>1.91</v>
      </c>
    </row>
    <row r="840" spans="1:11" x14ac:dyDescent="0.2">
      <c r="A840" s="5" t="s">
        <v>3095</v>
      </c>
      <c r="B840" s="1" t="s">
        <v>6233</v>
      </c>
      <c r="C840" s="1" t="s">
        <v>3102</v>
      </c>
      <c r="D840" s="2" t="s">
        <v>3103</v>
      </c>
      <c r="E840" s="1"/>
      <c r="F840" s="1" t="s">
        <v>3104</v>
      </c>
      <c r="G840" s="3">
        <v>440</v>
      </c>
      <c r="H840" s="4">
        <f t="shared" si="14"/>
        <v>0</v>
      </c>
      <c r="I840" s="3">
        <v>440</v>
      </c>
      <c r="J840" s="3">
        <v>30.97</v>
      </c>
      <c r="K840" s="7">
        <v>1.9</v>
      </c>
    </row>
    <row r="841" spans="1:11" x14ac:dyDescent="0.2">
      <c r="A841" s="5" t="s">
        <v>3095</v>
      </c>
      <c r="B841" s="1" t="s">
        <v>6233</v>
      </c>
      <c r="C841" s="1" t="s">
        <v>3105</v>
      </c>
      <c r="D841" s="2" t="s">
        <v>3106</v>
      </c>
      <c r="E841" s="1"/>
      <c r="F841" s="1" t="s">
        <v>3107</v>
      </c>
      <c r="G841" s="3">
        <v>0</v>
      </c>
      <c r="H841" s="4">
        <f t="shared" si="14"/>
        <v>0</v>
      </c>
      <c r="I841" s="3">
        <v>0</v>
      </c>
      <c r="J841" s="3">
        <v>0</v>
      </c>
      <c r="K841" s="7">
        <v>0</v>
      </c>
    </row>
    <row r="842" spans="1:11" x14ac:dyDescent="0.2">
      <c r="A842" s="5" t="s">
        <v>3095</v>
      </c>
      <c r="B842" s="1" t="s">
        <v>6233</v>
      </c>
      <c r="C842" s="1" t="s">
        <v>3108</v>
      </c>
      <c r="D842" s="2" t="s">
        <v>3109</v>
      </c>
      <c r="E842" s="1"/>
      <c r="F842" s="1" t="s">
        <v>3110</v>
      </c>
      <c r="G842" s="3">
        <v>2250</v>
      </c>
      <c r="H842" s="4">
        <f t="shared" si="14"/>
        <v>-0.14000000000000001</v>
      </c>
      <c r="I842" s="3">
        <v>1935</v>
      </c>
      <c r="J842" s="3">
        <v>0</v>
      </c>
      <c r="K842" s="7">
        <v>0</v>
      </c>
    </row>
    <row r="843" spans="1:11" x14ac:dyDescent="0.2">
      <c r="A843" s="5" t="s">
        <v>3095</v>
      </c>
      <c r="B843" s="1" t="s">
        <v>6233</v>
      </c>
      <c r="C843" s="1" t="s">
        <v>3111</v>
      </c>
      <c r="D843" s="2" t="s">
        <v>3112</v>
      </c>
      <c r="E843" s="1"/>
      <c r="F843" s="1" t="s">
        <v>3113</v>
      </c>
      <c r="G843" s="3">
        <v>5077</v>
      </c>
      <c r="H843" s="4">
        <f t="shared" si="14"/>
        <v>-0.15999999999999992</v>
      </c>
      <c r="I843" s="3">
        <v>4264.68</v>
      </c>
      <c r="J843" s="3">
        <v>0</v>
      </c>
      <c r="K843" s="7">
        <v>0</v>
      </c>
    </row>
    <row r="844" spans="1:11" x14ac:dyDescent="0.2">
      <c r="A844" s="5" t="s">
        <v>3095</v>
      </c>
      <c r="B844" s="1" t="s">
        <v>6233</v>
      </c>
      <c r="C844" s="1" t="s">
        <v>3114</v>
      </c>
      <c r="D844" s="2" t="s">
        <v>3115</v>
      </c>
      <c r="E844" s="1"/>
      <c r="F844" s="1" t="s">
        <v>3116</v>
      </c>
      <c r="G844" s="3">
        <v>717</v>
      </c>
      <c r="H844" s="4">
        <f t="shared" si="14"/>
        <v>-0.10000000000000009</v>
      </c>
      <c r="I844" s="3">
        <v>645.29999999999995</v>
      </c>
      <c r="J844" s="3">
        <v>0</v>
      </c>
      <c r="K844" s="7">
        <v>0</v>
      </c>
    </row>
    <row r="845" spans="1:11" x14ac:dyDescent="0.2">
      <c r="A845" s="5" t="s">
        <v>3095</v>
      </c>
      <c r="B845" s="1" t="s">
        <v>6233</v>
      </c>
      <c r="C845" s="1" t="s">
        <v>3117</v>
      </c>
      <c r="D845" s="2" t="s">
        <v>3118</v>
      </c>
      <c r="E845" s="1"/>
      <c r="F845" s="1" t="s">
        <v>3119</v>
      </c>
      <c r="G845" s="3">
        <v>5400</v>
      </c>
      <c r="H845" s="4">
        <f t="shared" si="14"/>
        <v>-0.16000000000000003</v>
      </c>
      <c r="I845" s="3">
        <v>4536</v>
      </c>
      <c r="J845" s="3">
        <v>0</v>
      </c>
      <c r="K845" s="7">
        <v>0</v>
      </c>
    </row>
    <row r="846" spans="1:11" x14ac:dyDescent="0.2">
      <c r="A846" s="5" t="s">
        <v>3095</v>
      </c>
      <c r="B846" s="1" t="s">
        <v>6233</v>
      </c>
      <c r="C846" s="1" t="s">
        <v>3120</v>
      </c>
      <c r="D846" s="2" t="s">
        <v>3121</v>
      </c>
      <c r="E846" s="1"/>
      <c r="F846" s="1" t="s">
        <v>3122</v>
      </c>
      <c r="G846" s="3">
        <v>428</v>
      </c>
      <c r="H846" s="4">
        <f t="shared" si="14"/>
        <v>4.0000000000000036E-2</v>
      </c>
      <c r="I846" s="3">
        <v>445.12</v>
      </c>
      <c r="J846" s="3">
        <v>0</v>
      </c>
      <c r="K846" s="7">
        <v>0</v>
      </c>
    </row>
    <row r="847" spans="1:11" x14ac:dyDescent="0.2">
      <c r="A847" s="5" t="s">
        <v>3095</v>
      </c>
      <c r="B847" s="1" t="s">
        <v>6233</v>
      </c>
      <c r="C847" s="1" t="s">
        <v>3123</v>
      </c>
      <c r="D847" s="2" t="s">
        <v>3124</v>
      </c>
      <c r="E847" s="1"/>
      <c r="F847" s="1" t="s">
        <v>3125</v>
      </c>
      <c r="G847" s="3">
        <v>673</v>
      </c>
      <c r="H847" s="4">
        <f t="shared" si="14"/>
        <v>-9.9999999999999978E-2</v>
      </c>
      <c r="I847" s="3">
        <v>605.70000000000005</v>
      </c>
      <c r="J847" s="3">
        <v>0</v>
      </c>
      <c r="K847" s="7">
        <v>0</v>
      </c>
    </row>
    <row r="848" spans="1:11" x14ac:dyDescent="0.2">
      <c r="A848" s="5" t="s">
        <v>6502</v>
      </c>
      <c r="B848" s="1" t="s">
        <v>6233</v>
      </c>
      <c r="C848" s="1" t="s">
        <v>3126</v>
      </c>
      <c r="D848" s="2" t="s">
        <v>3127</v>
      </c>
      <c r="E848" s="1"/>
      <c r="F848" s="1" t="s">
        <v>3128</v>
      </c>
      <c r="G848" s="3">
        <v>5233</v>
      </c>
      <c r="H848" s="4">
        <f t="shared" si="14"/>
        <v>-6.2564494553792871E-3</v>
      </c>
      <c r="I848" s="3">
        <v>5200.26</v>
      </c>
      <c r="J848" s="3">
        <v>368.35</v>
      </c>
      <c r="K848" s="7">
        <v>22.57</v>
      </c>
    </row>
    <row r="849" spans="1:11" x14ac:dyDescent="0.2">
      <c r="A849" s="5" t="s">
        <v>6502</v>
      </c>
      <c r="B849" s="1" t="s">
        <v>6233</v>
      </c>
      <c r="C849" s="1" t="s">
        <v>3129</v>
      </c>
      <c r="D849" s="2" t="s">
        <v>3130</v>
      </c>
      <c r="E849" s="1"/>
      <c r="F849" s="1" t="s">
        <v>3131</v>
      </c>
      <c r="G849" s="3">
        <v>213</v>
      </c>
      <c r="H849" s="4">
        <f t="shared" si="14"/>
        <v>-2.8638497652583306E-3</v>
      </c>
      <c r="I849" s="3">
        <v>212.39</v>
      </c>
      <c r="J849" s="3">
        <v>15.04</v>
      </c>
      <c r="K849" s="7">
        <v>0.92</v>
      </c>
    </row>
    <row r="850" spans="1:11" x14ac:dyDescent="0.2">
      <c r="A850" s="5" t="s">
        <v>6686</v>
      </c>
      <c r="B850" s="1" t="s">
        <v>6233</v>
      </c>
      <c r="C850" s="1" t="s">
        <v>3132</v>
      </c>
      <c r="D850" s="2" t="s">
        <v>3133</v>
      </c>
      <c r="E850" s="1"/>
      <c r="F850" s="1" t="s">
        <v>3134</v>
      </c>
      <c r="G850" s="3">
        <v>1670</v>
      </c>
      <c r="H850" s="4">
        <f t="shared" si="14"/>
        <v>-6.4011976047904096E-3</v>
      </c>
      <c r="I850" s="3">
        <v>1659.31</v>
      </c>
      <c r="J850" s="3">
        <v>117.53</v>
      </c>
      <c r="K850" s="7">
        <v>7.2</v>
      </c>
    </row>
    <row r="851" spans="1:11" x14ac:dyDescent="0.2">
      <c r="A851" s="5" t="s">
        <v>6686</v>
      </c>
      <c r="B851" s="1" t="s">
        <v>6233</v>
      </c>
      <c r="C851" s="1" t="s">
        <v>3135</v>
      </c>
      <c r="D851" s="2" t="s">
        <v>3136</v>
      </c>
      <c r="E851" s="1"/>
      <c r="F851" s="1" t="s">
        <v>3137</v>
      </c>
      <c r="G851" s="3">
        <v>276</v>
      </c>
      <c r="H851" s="4">
        <f t="shared" si="14"/>
        <v>-5.4710144927535564E-3</v>
      </c>
      <c r="I851" s="3">
        <v>274.49</v>
      </c>
      <c r="J851" s="3">
        <v>19.440000000000001</v>
      </c>
      <c r="K851" s="7">
        <v>1.19</v>
      </c>
    </row>
    <row r="852" spans="1:11" x14ac:dyDescent="0.2">
      <c r="A852" s="5" t="s">
        <v>6502</v>
      </c>
      <c r="B852" s="1" t="s">
        <v>6233</v>
      </c>
      <c r="C852" s="1" t="s">
        <v>5676</v>
      </c>
      <c r="D852" s="2" t="s">
        <v>5677</v>
      </c>
      <c r="E852" s="1"/>
      <c r="F852" s="1" t="s">
        <v>5678</v>
      </c>
      <c r="G852" s="3">
        <v>627</v>
      </c>
      <c r="H852" s="4">
        <f t="shared" ref="H852:H893" si="15">IF(ISNUMBER(I852),IF(I852&gt;0,(I852/G852)-1,0),"")</f>
        <v>-4.784688995215336E-3</v>
      </c>
      <c r="I852" s="3">
        <v>624</v>
      </c>
      <c r="J852" s="3">
        <v>44.16</v>
      </c>
      <c r="K852" s="7">
        <v>2.71</v>
      </c>
    </row>
    <row r="853" spans="1:11" x14ac:dyDescent="0.2">
      <c r="A853" s="5" t="s">
        <v>6502</v>
      </c>
      <c r="B853" s="1" t="s">
        <v>6233</v>
      </c>
      <c r="C853" s="1" t="s">
        <v>5679</v>
      </c>
      <c r="D853" s="2" t="s">
        <v>5680</v>
      </c>
      <c r="E853" s="1"/>
      <c r="F853" s="1" t="s">
        <v>5681</v>
      </c>
      <c r="G853" s="3">
        <v>3770</v>
      </c>
      <c r="H853" s="4">
        <f t="shared" si="15"/>
        <v>-4.4350132625994632E-2</v>
      </c>
      <c r="I853" s="3">
        <v>3602.8</v>
      </c>
      <c r="J853" s="3">
        <v>0</v>
      </c>
      <c r="K853" s="7">
        <v>0</v>
      </c>
    </row>
    <row r="854" spans="1:11" x14ac:dyDescent="0.2">
      <c r="A854" s="5" t="s">
        <v>6502</v>
      </c>
      <c r="B854" s="1" t="s">
        <v>6233</v>
      </c>
      <c r="C854" s="1" t="s">
        <v>5682</v>
      </c>
      <c r="D854" s="2" t="s">
        <v>5683</v>
      </c>
      <c r="E854" s="1"/>
      <c r="F854" s="1" t="s">
        <v>5684</v>
      </c>
      <c r="G854" s="3">
        <v>464</v>
      </c>
      <c r="H854" s="4">
        <f t="shared" si="15"/>
        <v>-4.2241379310344884E-2</v>
      </c>
      <c r="I854" s="3">
        <v>444.4</v>
      </c>
      <c r="J854" s="3">
        <v>0</v>
      </c>
      <c r="K854" s="7">
        <v>0</v>
      </c>
    </row>
    <row r="855" spans="1:11" x14ac:dyDescent="0.2">
      <c r="A855" s="5" t="s">
        <v>6502</v>
      </c>
      <c r="B855" s="1" t="s">
        <v>6233</v>
      </c>
      <c r="C855" s="1" t="s">
        <v>5685</v>
      </c>
      <c r="D855" s="2" t="s">
        <v>5686</v>
      </c>
      <c r="E855" s="1"/>
      <c r="F855" s="1" t="s">
        <v>5687</v>
      </c>
      <c r="G855" s="3">
        <v>87</v>
      </c>
      <c r="H855" s="4">
        <f t="shared" si="15"/>
        <v>-2.2988505747126409E-2</v>
      </c>
      <c r="I855" s="3">
        <v>85</v>
      </c>
      <c r="J855" s="3">
        <v>0</v>
      </c>
      <c r="K855" s="7">
        <v>0</v>
      </c>
    </row>
    <row r="856" spans="1:11" x14ac:dyDescent="0.2">
      <c r="A856" s="5" t="s">
        <v>6502</v>
      </c>
      <c r="B856" s="1" t="s">
        <v>6233</v>
      </c>
      <c r="C856" s="1" t="s">
        <v>5688</v>
      </c>
      <c r="D856" s="2" t="s">
        <v>5689</v>
      </c>
      <c r="E856" s="1"/>
      <c r="F856" s="1" t="s">
        <v>5690</v>
      </c>
      <c r="G856" s="3">
        <v>55</v>
      </c>
      <c r="H856" s="4">
        <f t="shared" si="15"/>
        <v>-3.3454545454545515E-2</v>
      </c>
      <c r="I856" s="3">
        <v>53.16</v>
      </c>
      <c r="J856" s="3">
        <v>0</v>
      </c>
      <c r="K856" s="7">
        <v>0</v>
      </c>
    </row>
    <row r="857" spans="1:11" x14ac:dyDescent="0.2">
      <c r="A857" s="5" t="s">
        <v>6502</v>
      </c>
      <c r="B857" s="1" t="s">
        <v>6233</v>
      </c>
      <c r="C857" s="1" t="s">
        <v>5691</v>
      </c>
      <c r="D857" s="2" t="s">
        <v>5692</v>
      </c>
      <c r="E857" s="1"/>
      <c r="F857" s="1" t="s">
        <v>5693</v>
      </c>
      <c r="G857" s="3">
        <v>7267</v>
      </c>
      <c r="H857" s="4">
        <f t="shared" si="15"/>
        <v>-3.690931608641812E-2</v>
      </c>
      <c r="I857" s="3">
        <v>6998.78</v>
      </c>
      <c r="J857" s="3">
        <v>0</v>
      </c>
      <c r="K857" s="7">
        <v>0</v>
      </c>
    </row>
    <row r="858" spans="1:11" x14ac:dyDescent="0.2">
      <c r="A858" s="5" t="s">
        <v>6502</v>
      </c>
      <c r="B858" s="1" t="s">
        <v>6233</v>
      </c>
      <c r="C858" s="1" t="s">
        <v>5694</v>
      </c>
      <c r="D858" s="2" t="s">
        <v>5695</v>
      </c>
      <c r="E858" s="1"/>
      <c r="F858" s="1" t="s">
        <v>5696</v>
      </c>
      <c r="G858" s="3">
        <v>2012</v>
      </c>
      <c r="H858" s="4">
        <f t="shared" si="15"/>
        <v>-3.9453280318091477E-2</v>
      </c>
      <c r="I858" s="3">
        <v>1932.62</v>
      </c>
      <c r="J858" s="3">
        <v>0</v>
      </c>
      <c r="K858" s="7">
        <v>0</v>
      </c>
    </row>
    <row r="859" spans="1:11" x14ac:dyDescent="0.2">
      <c r="A859" s="5" t="s">
        <v>6502</v>
      </c>
      <c r="B859" s="1" t="s">
        <v>6233</v>
      </c>
      <c r="C859" s="1" t="s">
        <v>5697</v>
      </c>
      <c r="D859" s="2" t="s">
        <v>5698</v>
      </c>
      <c r="E859" s="1"/>
      <c r="F859" s="1" t="s">
        <v>5699</v>
      </c>
      <c r="G859" s="3">
        <v>1789</v>
      </c>
      <c r="H859" s="4">
        <f t="shared" si="15"/>
        <v>-3.9133594186696485E-2</v>
      </c>
      <c r="I859" s="3">
        <v>1718.99</v>
      </c>
      <c r="J859" s="3">
        <v>0</v>
      </c>
      <c r="K859" s="7">
        <v>0</v>
      </c>
    </row>
    <row r="860" spans="1:11" x14ac:dyDescent="0.2">
      <c r="A860" s="5" t="s">
        <v>6530</v>
      </c>
      <c r="B860" s="1" t="s">
        <v>6233</v>
      </c>
      <c r="C860" s="1" t="s">
        <v>5703</v>
      </c>
      <c r="D860" s="2" t="s">
        <v>5704</v>
      </c>
      <c r="E860" s="1"/>
      <c r="F860" s="1" t="s">
        <v>5705</v>
      </c>
      <c r="G860" s="3">
        <v>50</v>
      </c>
      <c r="H860" s="4">
        <f t="shared" si="15"/>
        <v>-9.9999999999999978E-2</v>
      </c>
      <c r="I860" s="3">
        <v>45</v>
      </c>
      <c r="J860" s="3">
        <v>0</v>
      </c>
      <c r="K860" s="7">
        <v>0</v>
      </c>
    </row>
    <row r="861" spans="1:11" x14ac:dyDescent="0.2">
      <c r="A861" s="5" t="s">
        <v>6530</v>
      </c>
      <c r="B861" s="1" t="s">
        <v>6233</v>
      </c>
      <c r="C861" s="1" t="s">
        <v>5706</v>
      </c>
      <c r="D861" s="2" t="s">
        <v>5707</v>
      </c>
      <c r="E861" s="1"/>
      <c r="F861" s="1" t="s">
        <v>5708</v>
      </c>
      <c r="G861" s="3">
        <v>620</v>
      </c>
      <c r="H861" s="4">
        <f t="shared" si="15"/>
        <v>-0.1399999999999999</v>
      </c>
      <c r="I861" s="3">
        <v>533.20000000000005</v>
      </c>
      <c r="J861" s="3">
        <v>0</v>
      </c>
      <c r="K861" s="7">
        <v>0</v>
      </c>
    </row>
    <row r="862" spans="1:11" x14ac:dyDescent="0.2">
      <c r="A862" s="5" t="s">
        <v>6530</v>
      </c>
      <c r="B862" s="1" t="s">
        <v>6233</v>
      </c>
      <c r="C862" s="1" t="s">
        <v>5709</v>
      </c>
      <c r="D862" s="2" t="s">
        <v>5710</v>
      </c>
      <c r="E862" s="1"/>
      <c r="F862" s="1" t="s">
        <v>5711</v>
      </c>
      <c r="G862" s="3">
        <v>1102</v>
      </c>
      <c r="H862" s="4">
        <f t="shared" si="15"/>
        <v>-0.14000000000000001</v>
      </c>
      <c r="I862" s="3">
        <v>947.72</v>
      </c>
      <c r="J862" s="3">
        <v>0</v>
      </c>
      <c r="K862" s="7">
        <v>0</v>
      </c>
    </row>
    <row r="863" spans="1:11" x14ac:dyDescent="0.2">
      <c r="A863" s="5" t="s">
        <v>6530</v>
      </c>
      <c r="B863" s="1" t="s">
        <v>6233</v>
      </c>
      <c r="C863" s="1" t="s">
        <v>5712</v>
      </c>
      <c r="D863" s="2" t="s">
        <v>5713</v>
      </c>
      <c r="E863" s="1"/>
      <c r="F863" s="1" t="s">
        <v>5714</v>
      </c>
      <c r="G863" s="3">
        <v>6075</v>
      </c>
      <c r="H863" s="4">
        <f t="shared" si="15"/>
        <v>-0.14000000000000001</v>
      </c>
      <c r="I863" s="3">
        <v>5224.5</v>
      </c>
      <c r="J863" s="3">
        <v>0</v>
      </c>
      <c r="K863" s="7">
        <v>0</v>
      </c>
    </row>
    <row r="864" spans="1:11" x14ac:dyDescent="0.2">
      <c r="A864" s="5" t="s">
        <v>6530</v>
      </c>
      <c r="B864" s="1" t="s">
        <v>6233</v>
      </c>
      <c r="C864" s="1" t="s">
        <v>5715</v>
      </c>
      <c r="D864" s="2" t="s">
        <v>5716</v>
      </c>
      <c r="E864" s="1"/>
      <c r="F864" s="1" t="s">
        <v>5717</v>
      </c>
      <c r="G864" s="3">
        <v>500</v>
      </c>
      <c r="H864" s="4">
        <f t="shared" si="15"/>
        <v>0</v>
      </c>
      <c r="I864" s="3">
        <v>0</v>
      </c>
      <c r="J864" s="3">
        <v>250</v>
      </c>
      <c r="K864" s="7">
        <v>0</v>
      </c>
    </row>
    <row r="865" spans="1:11" x14ac:dyDescent="0.2">
      <c r="A865" s="5" t="s">
        <v>6530</v>
      </c>
      <c r="B865" s="1" t="s">
        <v>6233</v>
      </c>
      <c r="C865" s="1" t="s">
        <v>5718</v>
      </c>
      <c r="D865" s="2" t="s">
        <v>5719</v>
      </c>
      <c r="E865" s="1"/>
      <c r="F865" s="1" t="s">
        <v>5720</v>
      </c>
      <c r="G865" s="3">
        <v>11</v>
      </c>
      <c r="H865" s="4">
        <f t="shared" si="15"/>
        <v>-9.9999999999999978E-2</v>
      </c>
      <c r="I865" s="3">
        <v>9.9</v>
      </c>
      <c r="J865" s="3">
        <v>0.62</v>
      </c>
      <c r="K865" s="7">
        <v>0.04</v>
      </c>
    </row>
    <row r="866" spans="1:11" x14ac:dyDescent="0.2">
      <c r="A866" s="5" t="s">
        <v>6530</v>
      </c>
      <c r="B866" s="1" t="s">
        <v>6233</v>
      </c>
      <c r="C866" s="1" t="s">
        <v>5721</v>
      </c>
      <c r="D866" s="2" t="s">
        <v>5722</v>
      </c>
      <c r="E866" s="1"/>
      <c r="F866" s="1" t="s">
        <v>5723</v>
      </c>
      <c r="G866" s="3">
        <v>12</v>
      </c>
      <c r="H866" s="4">
        <f t="shared" si="15"/>
        <v>-9.9999999999999978E-2</v>
      </c>
      <c r="I866" s="3">
        <v>10.8</v>
      </c>
      <c r="J866" s="3">
        <v>0.7</v>
      </c>
      <c r="K866" s="7">
        <v>0.04</v>
      </c>
    </row>
    <row r="867" spans="1:11" x14ac:dyDescent="0.2">
      <c r="A867" s="5" t="s">
        <v>6530</v>
      </c>
      <c r="B867" s="1" t="s">
        <v>6233</v>
      </c>
      <c r="C867" s="1" t="s">
        <v>5724</v>
      </c>
      <c r="D867" s="2" t="s">
        <v>5725</v>
      </c>
      <c r="E867" s="1"/>
      <c r="F867" s="1" t="s">
        <v>5726</v>
      </c>
      <c r="G867" s="3">
        <v>758</v>
      </c>
      <c r="H867" s="4">
        <f t="shared" si="15"/>
        <v>-0.14000000000000001</v>
      </c>
      <c r="I867" s="3">
        <v>651.88</v>
      </c>
      <c r="J867" s="3">
        <v>44.43</v>
      </c>
      <c r="K867" s="7">
        <v>2.72</v>
      </c>
    </row>
    <row r="868" spans="1:11" x14ac:dyDescent="0.2">
      <c r="A868" s="5" t="s">
        <v>6530</v>
      </c>
      <c r="B868" s="1" t="s">
        <v>6233</v>
      </c>
      <c r="C868" s="1" t="s">
        <v>5727</v>
      </c>
      <c r="D868" s="2" t="s">
        <v>5728</v>
      </c>
      <c r="E868" s="1"/>
      <c r="F868" s="1" t="s">
        <v>5729</v>
      </c>
      <c r="G868" s="3">
        <v>573</v>
      </c>
      <c r="H868" s="4">
        <f t="shared" si="15"/>
        <v>-7.2600349040139456E-3</v>
      </c>
      <c r="I868" s="3">
        <v>568.84</v>
      </c>
      <c r="J868" s="3">
        <v>40.29</v>
      </c>
      <c r="K868" s="7">
        <v>2.4700000000000002</v>
      </c>
    </row>
    <row r="869" spans="1:11" x14ac:dyDescent="0.2">
      <c r="A869" s="5" t="s">
        <v>6655</v>
      </c>
      <c r="B869" s="1" t="s">
        <v>6233</v>
      </c>
      <c r="C869" s="1" t="s">
        <v>5733</v>
      </c>
      <c r="D869" s="2" t="s">
        <v>5734</v>
      </c>
      <c r="E869" s="1"/>
      <c r="F869" s="1" t="s">
        <v>5735</v>
      </c>
      <c r="G869" s="3">
        <v>198</v>
      </c>
      <c r="H869" s="4">
        <f t="shared" si="15"/>
        <v>-8.8888888888888351E-3</v>
      </c>
      <c r="I869" s="3">
        <v>196.24</v>
      </c>
      <c r="J869" s="3">
        <v>15.99</v>
      </c>
      <c r="K869" s="7">
        <v>0.85</v>
      </c>
    </row>
    <row r="870" spans="1:11" x14ac:dyDescent="0.2">
      <c r="A870" s="5" t="s">
        <v>6655</v>
      </c>
      <c r="B870" s="1" t="s">
        <v>6233</v>
      </c>
      <c r="C870" s="1" t="s">
        <v>5736</v>
      </c>
      <c r="D870" s="2" t="s">
        <v>5737</v>
      </c>
      <c r="E870" s="1"/>
      <c r="F870" s="1" t="s">
        <v>5738</v>
      </c>
      <c r="G870" s="3">
        <v>21</v>
      </c>
      <c r="H870" s="4">
        <f t="shared" si="15"/>
        <v>-5.0000000000000044E-2</v>
      </c>
      <c r="I870" s="3">
        <v>19.95</v>
      </c>
      <c r="J870" s="3">
        <v>1.23</v>
      </c>
      <c r="K870" s="7">
        <v>0.08</v>
      </c>
    </row>
    <row r="871" spans="1:11" x14ac:dyDescent="0.2">
      <c r="A871" s="5" t="s">
        <v>6655</v>
      </c>
      <c r="B871" s="1" t="s">
        <v>6233</v>
      </c>
      <c r="C871" s="1" t="s">
        <v>5739</v>
      </c>
      <c r="D871" s="2" t="s">
        <v>5740</v>
      </c>
      <c r="E871" s="1"/>
      <c r="F871" s="1" t="s">
        <v>5741</v>
      </c>
      <c r="G871" s="3">
        <v>11250</v>
      </c>
      <c r="H871" s="4">
        <f t="shared" si="15"/>
        <v>-0.14000000000000001</v>
      </c>
      <c r="I871" s="3">
        <v>9675</v>
      </c>
      <c r="J871" s="3">
        <v>659.81</v>
      </c>
      <c r="K871" s="7">
        <v>40.43</v>
      </c>
    </row>
    <row r="872" spans="1:11" x14ac:dyDescent="0.2">
      <c r="A872" s="5" t="s">
        <v>6655</v>
      </c>
      <c r="B872" s="1" t="s">
        <v>6233</v>
      </c>
      <c r="C872" s="1" t="s">
        <v>5742</v>
      </c>
      <c r="D872" s="2" t="s">
        <v>5743</v>
      </c>
      <c r="E872" s="1"/>
      <c r="F872" s="1" t="s">
        <v>5744</v>
      </c>
      <c r="G872" s="3">
        <v>11250</v>
      </c>
      <c r="H872" s="4">
        <f t="shared" si="15"/>
        <v>-0.14000000000000001</v>
      </c>
      <c r="I872" s="3">
        <v>9675</v>
      </c>
      <c r="J872" s="3">
        <v>659.81</v>
      </c>
      <c r="K872" s="7">
        <v>40.43</v>
      </c>
    </row>
    <row r="873" spans="1:11" x14ac:dyDescent="0.2">
      <c r="A873" s="5" t="s">
        <v>6655</v>
      </c>
      <c r="B873" s="1" t="s">
        <v>6233</v>
      </c>
      <c r="C873" s="1" t="s">
        <v>5745</v>
      </c>
      <c r="D873" s="2" t="s">
        <v>5746</v>
      </c>
      <c r="E873" s="1"/>
      <c r="F873" s="1" t="s">
        <v>5747</v>
      </c>
      <c r="G873" s="3">
        <v>6750</v>
      </c>
      <c r="H873" s="4">
        <f t="shared" si="15"/>
        <v>-9.9999999999999978E-2</v>
      </c>
      <c r="I873" s="3">
        <v>6075</v>
      </c>
      <c r="J873" s="3">
        <v>0</v>
      </c>
      <c r="K873" s="7">
        <v>0</v>
      </c>
    </row>
    <row r="874" spans="1:11" x14ac:dyDescent="0.2">
      <c r="A874" s="5" t="s">
        <v>6655</v>
      </c>
      <c r="B874" s="1" t="s">
        <v>6233</v>
      </c>
      <c r="C874" s="1" t="s">
        <v>5748</v>
      </c>
      <c r="D874" s="2" t="s">
        <v>5749</v>
      </c>
      <c r="E874" s="1"/>
      <c r="F874" s="1" t="s">
        <v>5750</v>
      </c>
      <c r="G874" s="3">
        <v>401</v>
      </c>
      <c r="H874" s="4">
        <f t="shared" si="15"/>
        <v>-0.10000000000000009</v>
      </c>
      <c r="I874" s="3">
        <v>360.9</v>
      </c>
      <c r="J874" s="3">
        <v>23.49</v>
      </c>
      <c r="K874" s="7">
        <v>1.44</v>
      </c>
    </row>
    <row r="875" spans="1:11" x14ac:dyDescent="0.2">
      <c r="A875" s="5" t="s">
        <v>6655</v>
      </c>
      <c r="B875" s="1" t="s">
        <v>6233</v>
      </c>
      <c r="C875" s="1" t="s">
        <v>5751</v>
      </c>
      <c r="D875" s="2" t="s">
        <v>5752</v>
      </c>
      <c r="E875" s="1"/>
      <c r="F875" s="1" t="s">
        <v>5753</v>
      </c>
      <c r="G875" s="3">
        <v>878</v>
      </c>
      <c r="H875" s="4">
        <f t="shared" si="15"/>
        <v>-4.9999999999999933E-2</v>
      </c>
      <c r="I875" s="3">
        <v>834.1</v>
      </c>
      <c r="J875" s="3">
        <v>51.73</v>
      </c>
      <c r="K875" s="7">
        <v>3.17</v>
      </c>
    </row>
    <row r="876" spans="1:11" x14ac:dyDescent="0.2">
      <c r="A876" s="5" t="s">
        <v>6655</v>
      </c>
      <c r="B876" s="1" t="s">
        <v>6233</v>
      </c>
      <c r="C876" s="1" t="s">
        <v>5754</v>
      </c>
      <c r="D876" s="2" t="s">
        <v>5755</v>
      </c>
      <c r="E876" s="1"/>
      <c r="F876" s="1" t="s">
        <v>5756</v>
      </c>
      <c r="G876" s="3">
        <v>873</v>
      </c>
      <c r="H876" s="4">
        <f t="shared" si="15"/>
        <v>-4.9999999999999933E-2</v>
      </c>
      <c r="I876" s="3">
        <v>829.35</v>
      </c>
      <c r="J876" s="3">
        <v>50.59</v>
      </c>
      <c r="K876" s="7">
        <v>3.1</v>
      </c>
    </row>
    <row r="877" spans="1:11" x14ac:dyDescent="0.2">
      <c r="A877" s="5" t="s">
        <v>6655</v>
      </c>
      <c r="B877" s="1" t="s">
        <v>6233</v>
      </c>
      <c r="C877" s="1" t="s">
        <v>5757</v>
      </c>
      <c r="D877" s="2" t="s">
        <v>5758</v>
      </c>
      <c r="E877" s="1"/>
      <c r="F877" s="1" t="s">
        <v>5759</v>
      </c>
      <c r="G877" s="3">
        <v>275</v>
      </c>
      <c r="H877" s="4">
        <f t="shared" si="15"/>
        <v>-1.0909090909090868E-2</v>
      </c>
      <c r="I877" s="3">
        <v>272</v>
      </c>
      <c r="J877" s="3">
        <v>19.27</v>
      </c>
      <c r="K877" s="7">
        <v>1.18</v>
      </c>
    </row>
    <row r="878" spans="1:11" x14ac:dyDescent="0.2">
      <c r="A878" s="5" t="s">
        <v>6655</v>
      </c>
      <c r="B878" s="1" t="s">
        <v>6233</v>
      </c>
      <c r="C878" s="1" t="s">
        <v>5760</v>
      </c>
      <c r="D878" s="2" t="s">
        <v>5761</v>
      </c>
      <c r="E878" s="1"/>
      <c r="F878" s="1" t="s">
        <v>5762</v>
      </c>
      <c r="G878" s="3">
        <v>17</v>
      </c>
      <c r="H878" s="4">
        <f t="shared" si="15"/>
        <v>0</v>
      </c>
      <c r="I878" s="3">
        <v>17</v>
      </c>
      <c r="J878" s="3">
        <v>1.1399999999999999</v>
      </c>
      <c r="K878" s="7">
        <v>7.0000000000000007E-2</v>
      </c>
    </row>
    <row r="879" spans="1:11" x14ac:dyDescent="0.2">
      <c r="A879" s="5" t="s">
        <v>6655</v>
      </c>
      <c r="B879" s="1" t="s">
        <v>6233</v>
      </c>
      <c r="C879" s="1" t="s">
        <v>5766</v>
      </c>
      <c r="D879" s="2" t="s">
        <v>5767</v>
      </c>
      <c r="E879" s="1"/>
      <c r="F879" s="1" t="s">
        <v>5768</v>
      </c>
      <c r="G879" s="3">
        <v>45</v>
      </c>
      <c r="H879" s="4">
        <f t="shared" si="15"/>
        <v>-9.9999999999999978E-2</v>
      </c>
      <c r="I879" s="3">
        <v>40.5</v>
      </c>
      <c r="J879" s="3">
        <v>2.64</v>
      </c>
      <c r="K879" s="7">
        <v>0.16</v>
      </c>
    </row>
    <row r="880" spans="1:11" x14ac:dyDescent="0.2">
      <c r="A880" s="5" t="s">
        <v>6655</v>
      </c>
      <c r="B880" s="1" t="s">
        <v>6233</v>
      </c>
      <c r="C880" s="1" t="s">
        <v>5769</v>
      </c>
      <c r="D880" s="2" t="s">
        <v>5770</v>
      </c>
      <c r="E880" s="1"/>
      <c r="F880" s="1" t="s">
        <v>5771</v>
      </c>
      <c r="G880" s="3">
        <v>5</v>
      </c>
      <c r="H880" s="4">
        <f t="shared" si="15"/>
        <v>-5.0000000000000044E-2</v>
      </c>
      <c r="I880" s="3">
        <v>4.75</v>
      </c>
      <c r="J880" s="3">
        <v>0.18</v>
      </c>
      <c r="K880" s="7">
        <v>0.01</v>
      </c>
    </row>
    <row r="881" spans="1:11" x14ac:dyDescent="0.2">
      <c r="A881" s="5" t="s">
        <v>6655</v>
      </c>
      <c r="B881" s="1" t="s">
        <v>6233</v>
      </c>
      <c r="C881" s="1" t="s">
        <v>5772</v>
      </c>
      <c r="D881" s="2" t="s">
        <v>5773</v>
      </c>
      <c r="E881" s="1"/>
      <c r="F881" s="1" t="s">
        <v>5774</v>
      </c>
      <c r="G881" s="3">
        <v>10920</v>
      </c>
      <c r="H881" s="4">
        <f t="shared" si="15"/>
        <v>-0.18000000000000005</v>
      </c>
      <c r="I881" s="3">
        <v>8954.4</v>
      </c>
      <c r="J881" s="3">
        <v>623.74</v>
      </c>
      <c r="K881" s="7">
        <v>38.22</v>
      </c>
    </row>
    <row r="882" spans="1:11" x14ac:dyDescent="0.2">
      <c r="A882" s="5" t="s">
        <v>6655</v>
      </c>
      <c r="B882" s="1" t="s">
        <v>6233</v>
      </c>
      <c r="C882" s="1" t="s">
        <v>5775</v>
      </c>
      <c r="D882" s="2" t="s">
        <v>5776</v>
      </c>
      <c r="E882" s="1"/>
      <c r="F882" s="1" t="s">
        <v>5777</v>
      </c>
      <c r="G882" s="3">
        <v>32</v>
      </c>
      <c r="H882" s="4">
        <f t="shared" si="15"/>
        <v>-5.0000000000000044E-2</v>
      </c>
      <c r="I882" s="3">
        <v>30.4</v>
      </c>
      <c r="J882" s="3">
        <v>1.85</v>
      </c>
      <c r="K882" s="7">
        <v>0.11</v>
      </c>
    </row>
    <row r="883" spans="1:11" x14ac:dyDescent="0.2">
      <c r="A883" s="5" t="s">
        <v>6655</v>
      </c>
      <c r="B883" s="1" t="s">
        <v>6233</v>
      </c>
      <c r="C883" s="1" t="s">
        <v>5778</v>
      </c>
      <c r="D883" s="2" t="s">
        <v>5779</v>
      </c>
      <c r="E883" s="1"/>
      <c r="F883" s="1" t="s">
        <v>5780</v>
      </c>
      <c r="G883" s="3">
        <v>750</v>
      </c>
      <c r="H883" s="4">
        <f t="shared" si="15"/>
        <v>-0.17200000000000004</v>
      </c>
      <c r="I883" s="3">
        <v>621</v>
      </c>
      <c r="J883" s="3">
        <v>0</v>
      </c>
      <c r="K883" s="7">
        <v>0</v>
      </c>
    </row>
    <row r="884" spans="1:11" x14ac:dyDescent="0.2">
      <c r="A884" s="5" t="s">
        <v>6655</v>
      </c>
      <c r="B884" s="1" t="s">
        <v>6233</v>
      </c>
      <c r="C884" s="1" t="s">
        <v>5781</v>
      </c>
      <c r="D884" s="2" t="s">
        <v>5782</v>
      </c>
      <c r="E884" s="1"/>
      <c r="F884" s="1" t="s">
        <v>5783</v>
      </c>
      <c r="G884" s="3">
        <v>181</v>
      </c>
      <c r="H884" s="4">
        <f t="shared" si="15"/>
        <v>-0.14364640883977897</v>
      </c>
      <c r="I884" s="3">
        <v>155</v>
      </c>
      <c r="J884" s="3">
        <v>0</v>
      </c>
      <c r="K884" s="7">
        <v>0</v>
      </c>
    </row>
    <row r="885" spans="1:11" x14ac:dyDescent="0.2">
      <c r="A885" s="5" t="s">
        <v>6655</v>
      </c>
      <c r="B885" s="1" t="s">
        <v>6233</v>
      </c>
      <c r="C885" s="1" t="s">
        <v>5784</v>
      </c>
      <c r="D885" s="2" t="s">
        <v>5785</v>
      </c>
      <c r="E885" s="1"/>
      <c r="F885" s="1" t="s">
        <v>5786</v>
      </c>
      <c r="G885" s="3">
        <v>1088</v>
      </c>
      <c r="H885" s="4">
        <f t="shared" si="15"/>
        <v>-0.14384191176470584</v>
      </c>
      <c r="I885" s="3">
        <v>931.5</v>
      </c>
      <c r="J885" s="3">
        <v>0</v>
      </c>
      <c r="K885" s="7">
        <v>0</v>
      </c>
    </row>
    <row r="886" spans="1:11" x14ac:dyDescent="0.2">
      <c r="A886" s="5" t="s">
        <v>6655</v>
      </c>
      <c r="B886" s="1" t="s">
        <v>6233</v>
      </c>
      <c r="C886" s="1" t="s">
        <v>5787</v>
      </c>
      <c r="D886" s="2" t="s">
        <v>5788</v>
      </c>
      <c r="E886" s="1"/>
      <c r="F886" s="1" t="s">
        <v>5789</v>
      </c>
      <c r="G886" s="3">
        <v>725</v>
      </c>
      <c r="H886" s="4">
        <f t="shared" si="15"/>
        <v>-0.14344827586206899</v>
      </c>
      <c r="I886" s="3">
        <v>621</v>
      </c>
      <c r="J886" s="3">
        <v>0</v>
      </c>
      <c r="K886" s="7">
        <v>0</v>
      </c>
    </row>
    <row r="887" spans="1:11" x14ac:dyDescent="0.2">
      <c r="A887" s="5" t="s">
        <v>6655</v>
      </c>
      <c r="B887" s="1" t="s">
        <v>6233</v>
      </c>
      <c r="C887" s="1" t="s">
        <v>5790</v>
      </c>
      <c r="D887" s="2" t="s">
        <v>5791</v>
      </c>
      <c r="E887" s="1"/>
      <c r="F887" s="1" t="s">
        <v>5792</v>
      </c>
      <c r="G887" s="3">
        <v>3000</v>
      </c>
      <c r="H887" s="4">
        <f t="shared" si="15"/>
        <v>-0.14000000000000001</v>
      </c>
      <c r="I887" s="3">
        <v>2580</v>
      </c>
      <c r="J887" s="3">
        <v>175.95</v>
      </c>
      <c r="K887" s="7">
        <v>10.78</v>
      </c>
    </row>
    <row r="888" spans="1:11" x14ac:dyDescent="0.2">
      <c r="A888" s="5" t="s">
        <v>6655</v>
      </c>
      <c r="B888" s="1" t="s">
        <v>6233</v>
      </c>
      <c r="C888" s="1" t="s">
        <v>5793</v>
      </c>
      <c r="D888" s="2" t="s">
        <v>5794</v>
      </c>
      <c r="E888" s="1"/>
      <c r="F888" s="1" t="s">
        <v>5795</v>
      </c>
      <c r="G888" s="3">
        <v>1200</v>
      </c>
      <c r="H888" s="4">
        <f t="shared" si="15"/>
        <v>-0.14000000000000001</v>
      </c>
      <c r="I888" s="3">
        <v>1032</v>
      </c>
      <c r="J888" s="3">
        <v>70.38</v>
      </c>
      <c r="K888" s="7">
        <v>4.3099999999999996</v>
      </c>
    </row>
    <row r="889" spans="1:11" x14ac:dyDescent="0.2">
      <c r="A889" s="5" t="s">
        <v>6655</v>
      </c>
      <c r="B889" s="1" t="s">
        <v>6233</v>
      </c>
      <c r="C889" s="1" t="s">
        <v>5799</v>
      </c>
      <c r="D889" s="2" t="s">
        <v>5800</v>
      </c>
      <c r="E889" s="1"/>
      <c r="F889" s="1" t="s">
        <v>5801</v>
      </c>
      <c r="G889" s="3">
        <v>720</v>
      </c>
      <c r="H889" s="4">
        <f t="shared" si="15"/>
        <v>-9.9999999999999978E-2</v>
      </c>
      <c r="I889" s="3">
        <v>648</v>
      </c>
      <c r="J889" s="3">
        <v>0</v>
      </c>
      <c r="K889" s="7">
        <v>0</v>
      </c>
    </row>
    <row r="890" spans="1:11" x14ac:dyDescent="0.2">
      <c r="A890" s="5" t="s">
        <v>6655</v>
      </c>
      <c r="B890" s="1" t="s">
        <v>6233</v>
      </c>
      <c r="C890" s="1" t="s">
        <v>5802</v>
      </c>
      <c r="D890" s="2" t="s">
        <v>5803</v>
      </c>
      <c r="E890" s="1"/>
      <c r="F890" s="1" t="s">
        <v>5804</v>
      </c>
      <c r="G890" s="3">
        <v>1125</v>
      </c>
      <c r="H890" s="4">
        <f t="shared" si="15"/>
        <v>-0.14000000000000001</v>
      </c>
      <c r="I890" s="3">
        <v>967.5</v>
      </c>
      <c r="J890" s="3">
        <v>65.98</v>
      </c>
      <c r="K890" s="7">
        <v>4.04</v>
      </c>
    </row>
    <row r="891" spans="1:11" x14ac:dyDescent="0.2">
      <c r="A891" s="5" t="s">
        <v>6655</v>
      </c>
      <c r="B891" s="1" t="s">
        <v>6233</v>
      </c>
      <c r="C891" s="1" t="s">
        <v>5805</v>
      </c>
      <c r="D891" s="2" t="s">
        <v>5806</v>
      </c>
      <c r="E891" s="1"/>
      <c r="F891" s="1" t="s">
        <v>5807</v>
      </c>
      <c r="G891" s="3">
        <v>5250</v>
      </c>
      <c r="H891" s="4">
        <f t="shared" si="15"/>
        <v>-0.14000000000000001</v>
      </c>
      <c r="I891" s="3">
        <v>4515</v>
      </c>
      <c r="J891" s="3">
        <v>307.91000000000003</v>
      </c>
      <c r="K891" s="7">
        <v>18.87</v>
      </c>
    </row>
    <row r="892" spans="1:11" x14ac:dyDescent="0.2">
      <c r="A892" s="5" t="s">
        <v>6655</v>
      </c>
      <c r="B892" s="1" t="s">
        <v>6233</v>
      </c>
      <c r="C892" s="1" t="s">
        <v>5808</v>
      </c>
      <c r="D892" s="2" t="s">
        <v>5809</v>
      </c>
      <c r="E892" s="1"/>
      <c r="F892" s="1" t="s">
        <v>5810</v>
      </c>
      <c r="G892" s="3">
        <v>22500</v>
      </c>
      <c r="H892" s="4">
        <f t="shared" si="15"/>
        <v>-0.14000000000000001</v>
      </c>
      <c r="I892" s="3">
        <v>19350</v>
      </c>
      <c r="J892" s="3">
        <v>1319.63</v>
      </c>
      <c r="K892" s="7">
        <v>80.86</v>
      </c>
    </row>
    <row r="893" spans="1:11" x14ac:dyDescent="0.2">
      <c r="A893" s="5" t="s">
        <v>6655</v>
      </c>
      <c r="B893" s="1" t="s">
        <v>6233</v>
      </c>
      <c r="C893" s="1" t="s">
        <v>5811</v>
      </c>
      <c r="D893" s="2" t="s">
        <v>5812</v>
      </c>
      <c r="E893" s="1"/>
      <c r="F893" s="1" t="s">
        <v>5813</v>
      </c>
      <c r="G893" s="3">
        <v>1350</v>
      </c>
      <c r="H893" s="4">
        <f t="shared" si="15"/>
        <v>-9.9999999999999978E-2</v>
      </c>
      <c r="I893" s="3">
        <v>1215</v>
      </c>
      <c r="J893" s="3">
        <v>0</v>
      </c>
      <c r="K893" s="7">
        <v>0</v>
      </c>
    </row>
    <row r="894" spans="1:11" x14ac:dyDescent="0.2">
      <c r="A894" s="5" t="s">
        <v>6655</v>
      </c>
      <c r="B894" s="1" t="s">
        <v>6233</v>
      </c>
      <c r="C894" s="1" t="s">
        <v>5814</v>
      </c>
      <c r="D894" s="2" t="s">
        <v>5815</v>
      </c>
      <c r="E894" s="1"/>
      <c r="F894" s="1" t="s">
        <v>5816</v>
      </c>
      <c r="G894" s="3">
        <v>2250</v>
      </c>
      <c r="H894" s="4">
        <f t="shared" ref="H894:H951" si="16">IF(ISNUMBER(I894),IF(I894&gt;0,(I894/G894)-1,0),"")</f>
        <v>-0.14000000000000001</v>
      </c>
      <c r="I894" s="3">
        <v>1935</v>
      </c>
      <c r="J894" s="3">
        <v>131.96</v>
      </c>
      <c r="K894" s="7">
        <v>8.09</v>
      </c>
    </row>
    <row r="895" spans="1:11" x14ac:dyDescent="0.2">
      <c r="A895" s="5" t="s">
        <v>6655</v>
      </c>
      <c r="B895" s="1" t="s">
        <v>6233</v>
      </c>
      <c r="C895" s="1" t="s">
        <v>5817</v>
      </c>
      <c r="D895" s="2" t="s">
        <v>5818</v>
      </c>
      <c r="E895" s="1"/>
      <c r="F895" s="1" t="s">
        <v>5819</v>
      </c>
      <c r="G895" s="3">
        <v>571</v>
      </c>
      <c r="H895" s="4">
        <f t="shared" si="16"/>
        <v>4.9999999999999822E-2</v>
      </c>
      <c r="I895" s="3">
        <v>599.54999999999995</v>
      </c>
      <c r="J895" s="3">
        <v>40.21</v>
      </c>
      <c r="K895" s="7">
        <v>2.46</v>
      </c>
    </row>
    <row r="896" spans="1:11" x14ac:dyDescent="0.2">
      <c r="A896" s="5" t="s">
        <v>6655</v>
      </c>
      <c r="B896" s="1" t="s">
        <v>6233</v>
      </c>
      <c r="C896" s="1" t="s">
        <v>5820</v>
      </c>
      <c r="D896" s="2" t="s">
        <v>5821</v>
      </c>
      <c r="E896" s="1"/>
      <c r="F896" s="1" t="s">
        <v>5822</v>
      </c>
      <c r="G896" s="3">
        <v>5032</v>
      </c>
      <c r="H896" s="4">
        <f t="shared" si="16"/>
        <v>5.0000000000000044E-2</v>
      </c>
      <c r="I896" s="3">
        <v>5283.6</v>
      </c>
      <c r="J896" s="3">
        <v>353.92</v>
      </c>
      <c r="K896" s="7">
        <v>21.69</v>
      </c>
    </row>
    <row r="897" spans="1:11" x14ac:dyDescent="0.2">
      <c r="A897" s="5" t="s">
        <v>6655</v>
      </c>
      <c r="B897" s="1" t="s">
        <v>6233</v>
      </c>
      <c r="C897" s="1" t="s">
        <v>5823</v>
      </c>
      <c r="D897" s="2" t="s">
        <v>5824</v>
      </c>
      <c r="E897" s="1"/>
      <c r="F897" s="1" t="s">
        <v>5825</v>
      </c>
      <c r="G897" s="3">
        <v>375</v>
      </c>
      <c r="H897" s="4">
        <f t="shared" si="16"/>
        <v>-9.9999999999999978E-2</v>
      </c>
      <c r="I897" s="3">
        <v>337.5</v>
      </c>
      <c r="J897" s="3">
        <v>0</v>
      </c>
      <c r="K897" s="7">
        <v>0</v>
      </c>
    </row>
    <row r="898" spans="1:11" x14ac:dyDescent="0.2">
      <c r="A898" s="5" t="s">
        <v>6655</v>
      </c>
      <c r="B898" s="1" t="s">
        <v>6233</v>
      </c>
      <c r="C898" s="1" t="s">
        <v>5826</v>
      </c>
      <c r="D898" s="2" t="s">
        <v>5827</v>
      </c>
      <c r="E898" s="1"/>
      <c r="F898" s="1" t="s">
        <v>5828</v>
      </c>
      <c r="G898" s="3">
        <v>317</v>
      </c>
      <c r="H898" s="4">
        <f t="shared" si="16"/>
        <v>-9.9999999999999978E-2</v>
      </c>
      <c r="I898" s="3">
        <v>285.3</v>
      </c>
      <c r="J898" s="3">
        <v>18.559999999999999</v>
      </c>
      <c r="K898" s="7">
        <v>1.1399999999999999</v>
      </c>
    </row>
    <row r="899" spans="1:11" x14ac:dyDescent="0.2">
      <c r="A899" s="5" t="s">
        <v>6655</v>
      </c>
      <c r="B899" s="1" t="s">
        <v>6233</v>
      </c>
      <c r="C899" s="1" t="s">
        <v>5832</v>
      </c>
      <c r="D899" s="2" t="s">
        <v>5833</v>
      </c>
      <c r="E899" s="1"/>
      <c r="F899" s="1" t="s">
        <v>5834</v>
      </c>
      <c r="G899" s="3">
        <v>659</v>
      </c>
      <c r="H899" s="4">
        <f t="shared" si="16"/>
        <v>0</v>
      </c>
      <c r="I899" s="3">
        <v>659</v>
      </c>
      <c r="J899" s="3">
        <v>46.45</v>
      </c>
      <c r="K899" s="7">
        <v>2.85</v>
      </c>
    </row>
    <row r="900" spans="1:11" x14ac:dyDescent="0.2">
      <c r="A900" s="5" t="s">
        <v>6686</v>
      </c>
      <c r="B900" s="1" t="s">
        <v>6233</v>
      </c>
      <c r="C900" s="1" t="s">
        <v>5835</v>
      </c>
      <c r="D900" s="2" t="s">
        <v>5836</v>
      </c>
      <c r="E900" s="1"/>
      <c r="F900" s="1" t="s">
        <v>5837</v>
      </c>
      <c r="G900" s="3">
        <v>5280</v>
      </c>
      <c r="H900" s="4">
        <f t="shared" si="16"/>
        <v>-9.9999999999999978E-2</v>
      </c>
      <c r="I900" s="3">
        <v>4752</v>
      </c>
      <c r="J900" s="3">
        <v>0</v>
      </c>
      <c r="K900" s="7">
        <v>0</v>
      </c>
    </row>
    <row r="901" spans="1:11" ht="22.5" x14ac:dyDescent="0.2">
      <c r="A901" s="5" t="s">
        <v>6686</v>
      </c>
      <c r="B901" s="1" t="s">
        <v>6233</v>
      </c>
      <c r="C901" s="1" t="s">
        <v>5838</v>
      </c>
      <c r="D901" s="2" t="s">
        <v>5839</v>
      </c>
      <c r="E901" s="1"/>
      <c r="F901" s="1" t="s">
        <v>5840</v>
      </c>
      <c r="G901" s="3">
        <v>1652</v>
      </c>
      <c r="H901" s="4">
        <f t="shared" si="16"/>
        <v>-9.9999999999999978E-2</v>
      </c>
      <c r="I901" s="3">
        <v>1486.8</v>
      </c>
      <c r="J901" s="3">
        <v>0</v>
      </c>
      <c r="K901" s="7">
        <v>0</v>
      </c>
    </row>
    <row r="902" spans="1:11" x14ac:dyDescent="0.2">
      <c r="A902" s="5" t="s">
        <v>6686</v>
      </c>
      <c r="B902" s="1" t="s">
        <v>6233</v>
      </c>
      <c r="C902" s="1" t="s">
        <v>5841</v>
      </c>
      <c r="D902" s="2" t="s">
        <v>5842</v>
      </c>
      <c r="E902" s="1"/>
      <c r="F902" s="1" t="s">
        <v>5843</v>
      </c>
      <c r="G902" s="3">
        <v>108</v>
      </c>
      <c r="H902" s="4">
        <f t="shared" si="16"/>
        <v>-0.14000000000000001</v>
      </c>
      <c r="I902" s="3">
        <v>92.88</v>
      </c>
      <c r="J902" s="3">
        <v>0</v>
      </c>
      <c r="K902" s="7">
        <v>0</v>
      </c>
    </row>
    <row r="903" spans="1:11" x14ac:dyDescent="0.2">
      <c r="A903" s="5" t="s">
        <v>6686</v>
      </c>
      <c r="B903" s="1" t="s">
        <v>6233</v>
      </c>
      <c r="C903" s="1" t="s">
        <v>5844</v>
      </c>
      <c r="D903" s="2" t="s">
        <v>5845</v>
      </c>
      <c r="E903" s="1"/>
      <c r="F903" s="1" t="s">
        <v>5846</v>
      </c>
      <c r="G903" s="3">
        <v>500</v>
      </c>
      <c r="H903" s="4">
        <f t="shared" si="16"/>
        <v>0</v>
      </c>
      <c r="I903" s="3">
        <v>0</v>
      </c>
      <c r="J903" s="3">
        <v>0</v>
      </c>
      <c r="K903" s="7">
        <v>0</v>
      </c>
    </row>
    <row r="904" spans="1:11" ht="45" x14ac:dyDescent="0.2">
      <c r="A904" s="5" t="s">
        <v>6686</v>
      </c>
      <c r="B904" s="1" t="s">
        <v>6233</v>
      </c>
      <c r="C904" s="1" t="s">
        <v>5847</v>
      </c>
      <c r="D904" s="2" t="s">
        <v>5848</v>
      </c>
      <c r="E904" s="1"/>
      <c r="F904" s="1" t="s">
        <v>5849</v>
      </c>
      <c r="G904" s="3">
        <v>3099</v>
      </c>
      <c r="H904" s="4">
        <f t="shared" si="16"/>
        <v>-6.4795095191997332E-3</v>
      </c>
      <c r="I904" s="3">
        <v>3078.92</v>
      </c>
      <c r="J904" s="3">
        <v>218.09</v>
      </c>
      <c r="K904" s="7">
        <v>13.36</v>
      </c>
    </row>
    <row r="905" spans="1:11" ht="45" x14ac:dyDescent="0.2">
      <c r="A905" s="5" t="s">
        <v>6686</v>
      </c>
      <c r="B905" s="1" t="s">
        <v>6233</v>
      </c>
      <c r="C905" s="1" t="s">
        <v>5850</v>
      </c>
      <c r="D905" s="2" t="s">
        <v>5851</v>
      </c>
      <c r="E905" s="1"/>
      <c r="F905" s="1" t="s">
        <v>5852</v>
      </c>
      <c r="G905" s="3">
        <v>3400</v>
      </c>
      <c r="H905" s="4">
        <f t="shared" si="16"/>
        <v>-6.4000000000000723E-3</v>
      </c>
      <c r="I905" s="3">
        <v>3378.24</v>
      </c>
      <c r="J905" s="3">
        <v>239.29</v>
      </c>
      <c r="K905" s="7">
        <v>14.66</v>
      </c>
    </row>
    <row r="906" spans="1:11" x14ac:dyDescent="0.2">
      <c r="A906" s="5" t="s">
        <v>6699</v>
      </c>
      <c r="B906" s="1" t="s">
        <v>6233</v>
      </c>
      <c r="C906" s="1" t="s">
        <v>5853</v>
      </c>
      <c r="D906" s="2" t="s">
        <v>5854</v>
      </c>
      <c r="E906" s="1"/>
      <c r="F906" s="1" t="s">
        <v>5855</v>
      </c>
      <c r="G906" s="3">
        <v>11000</v>
      </c>
      <c r="H906" s="4">
        <f t="shared" si="16"/>
        <v>-0.14000000000000001</v>
      </c>
      <c r="I906" s="3">
        <v>9460</v>
      </c>
      <c r="J906" s="3">
        <v>483.86</v>
      </c>
      <c r="K906" s="7">
        <v>29.65</v>
      </c>
    </row>
    <row r="907" spans="1:11" x14ac:dyDescent="0.2">
      <c r="A907" s="5" t="s">
        <v>6699</v>
      </c>
      <c r="B907" s="1" t="s">
        <v>6233</v>
      </c>
      <c r="C907" s="1" t="s">
        <v>5856</v>
      </c>
      <c r="D907" s="2" t="s">
        <v>5857</v>
      </c>
      <c r="E907" s="1"/>
      <c r="F907" s="1" t="s">
        <v>5858</v>
      </c>
      <c r="G907" s="3">
        <v>5307</v>
      </c>
      <c r="H907" s="4">
        <f t="shared" si="16"/>
        <v>-9.9999999999999978E-2</v>
      </c>
      <c r="I907" s="3">
        <v>4776.3</v>
      </c>
      <c r="J907" s="3">
        <v>0</v>
      </c>
      <c r="K907" s="7">
        <v>0</v>
      </c>
    </row>
    <row r="908" spans="1:11" x14ac:dyDescent="0.2">
      <c r="A908" s="5" t="s">
        <v>6699</v>
      </c>
      <c r="B908" s="1" t="s">
        <v>6233</v>
      </c>
      <c r="C908" s="1" t="s">
        <v>5862</v>
      </c>
      <c r="D908" s="2" t="s">
        <v>5863</v>
      </c>
      <c r="E908" s="1"/>
      <c r="F908" s="1" t="s">
        <v>5864</v>
      </c>
      <c r="G908" s="3">
        <v>446</v>
      </c>
      <c r="H908" s="4">
        <f t="shared" si="16"/>
        <v>-0.14000000000000001</v>
      </c>
      <c r="I908" s="3">
        <v>383.56</v>
      </c>
      <c r="J908" s="3">
        <v>26.13</v>
      </c>
      <c r="K908" s="7">
        <v>1.6</v>
      </c>
    </row>
    <row r="909" spans="1:11" x14ac:dyDescent="0.2">
      <c r="A909" s="5" t="s">
        <v>6699</v>
      </c>
      <c r="B909" s="1" t="s">
        <v>6233</v>
      </c>
      <c r="C909" s="1" t="s">
        <v>5865</v>
      </c>
      <c r="D909" s="2" t="s">
        <v>5866</v>
      </c>
      <c r="E909" s="1"/>
      <c r="F909" s="1" t="s">
        <v>5867</v>
      </c>
      <c r="G909" s="3">
        <v>369</v>
      </c>
      <c r="H909" s="4">
        <f t="shared" si="16"/>
        <v>4.3414634146341502E-2</v>
      </c>
      <c r="I909" s="3">
        <v>385.02</v>
      </c>
      <c r="J909" s="3">
        <v>27.27</v>
      </c>
      <c r="K909" s="7">
        <v>1.67</v>
      </c>
    </row>
    <row r="910" spans="1:11" x14ac:dyDescent="0.2">
      <c r="A910" s="5" t="s">
        <v>6699</v>
      </c>
      <c r="B910" s="1" t="s">
        <v>6233</v>
      </c>
      <c r="C910" s="1" t="s">
        <v>5868</v>
      </c>
      <c r="D910" s="2" t="s">
        <v>5869</v>
      </c>
      <c r="E910" s="1"/>
      <c r="F910" s="1" t="s">
        <v>5870</v>
      </c>
      <c r="G910" s="3">
        <v>179</v>
      </c>
      <c r="H910" s="4">
        <f t="shared" si="16"/>
        <v>0</v>
      </c>
      <c r="I910" s="3">
        <v>179</v>
      </c>
      <c r="J910" s="3">
        <v>17.04</v>
      </c>
      <c r="K910" s="7">
        <v>1.1100000000000001</v>
      </c>
    </row>
    <row r="911" spans="1:11" x14ac:dyDescent="0.2">
      <c r="A911" s="5" t="s">
        <v>5871</v>
      </c>
      <c r="B911" s="1" t="s">
        <v>6233</v>
      </c>
      <c r="C911" s="1" t="s">
        <v>5872</v>
      </c>
      <c r="D911" s="2" t="s">
        <v>5873</v>
      </c>
      <c r="E911" s="1">
        <v>1</v>
      </c>
      <c r="F911" s="1" t="s">
        <v>5874</v>
      </c>
      <c r="G911" s="3">
        <v>11000</v>
      </c>
      <c r="H911" s="4">
        <f t="shared" si="16"/>
        <v>-0.14000000000000001</v>
      </c>
      <c r="I911" s="3">
        <v>9460</v>
      </c>
      <c r="J911" s="3">
        <v>523.71</v>
      </c>
      <c r="K911" s="7">
        <v>34.1</v>
      </c>
    </row>
    <row r="912" spans="1:11" x14ac:dyDescent="0.2">
      <c r="A912" s="5" t="s">
        <v>6699</v>
      </c>
      <c r="B912" s="1" t="s">
        <v>6233</v>
      </c>
      <c r="C912" s="1" t="s">
        <v>5875</v>
      </c>
      <c r="D912" s="2" t="s">
        <v>5876</v>
      </c>
      <c r="E912" s="1"/>
      <c r="F912" s="1" t="s">
        <v>5877</v>
      </c>
      <c r="G912" s="3">
        <v>1324</v>
      </c>
      <c r="H912" s="4">
        <f t="shared" si="16"/>
        <v>0</v>
      </c>
      <c r="I912" s="3">
        <v>1324</v>
      </c>
      <c r="J912" s="3">
        <v>126.07</v>
      </c>
      <c r="K912" s="7">
        <v>8.2100000000000009</v>
      </c>
    </row>
    <row r="913" spans="1:11" x14ac:dyDescent="0.2">
      <c r="A913" s="5" t="s">
        <v>6699</v>
      </c>
      <c r="B913" s="1" t="s">
        <v>6233</v>
      </c>
      <c r="C913" s="1" t="s">
        <v>5878</v>
      </c>
      <c r="D913" s="2" t="s">
        <v>5879</v>
      </c>
      <c r="E913" s="1"/>
      <c r="F913" s="1" t="s">
        <v>5880</v>
      </c>
      <c r="G913" s="3">
        <v>37</v>
      </c>
      <c r="H913" s="4">
        <f t="shared" si="16"/>
        <v>0</v>
      </c>
      <c r="I913" s="3">
        <v>37</v>
      </c>
      <c r="J913" s="3">
        <v>3.52</v>
      </c>
      <c r="K913" s="7">
        <v>0.23</v>
      </c>
    </row>
    <row r="914" spans="1:11" x14ac:dyDescent="0.2">
      <c r="A914" s="5" t="s">
        <v>6699</v>
      </c>
      <c r="B914" s="1" t="s">
        <v>6233</v>
      </c>
      <c r="C914" s="1" t="s">
        <v>5881</v>
      </c>
      <c r="D914" s="2" t="s">
        <v>5882</v>
      </c>
      <c r="E914" s="1"/>
      <c r="F914" s="1" t="s">
        <v>5883</v>
      </c>
      <c r="G914" s="3">
        <v>314</v>
      </c>
      <c r="H914" s="4">
        <f t="shared" si="16"/>
        <v>9.9999999999999867E-2</v>
      </c>
      <c r="I914" s="3">
        <v>345.4</v>
      </c>
      <c r="J914" s="3">
        <v>29.9</v>
      </c>
      <c r="K914" s="7">
        <v>1.95</v>
      </c>
    </row>
    <row r="915" spans="1:11" x14ac:dyDescent="0.2">
      <c r="A915" s="5" t="s">
        <v>6709</v>
      </c>
      <c r="B915" s="1" t="s">
        <v>6233</v>
      </c>
      <c r="C915" s="1" t="s">
        <v>5884</v>
      </c>
      <c r="D915" s="2" t="s">
        <v>5885</v>
      </c>
      <c r="E915" s="1">
        <v>1</v>
      </c>
      <c r="F915" s="1" t="s">
        <v>5886</v>
      </c>
      <c r="G915" s="3">
        <v>362</v>
      </c>
      <c r="H915" s="4">
        <f t="shared" si="16"/>
        <v>-0.15000000000000002</v>
      </c>
      <c r="I915" s="3">
        <v>307.7</v>
      </c>
      <c r="J915" s="3">
        <v>22.48</v>
      </c>
      <c r="K915" s="7">
        <v>0.94</v>
      </c>
    </row>
    <row r="916" spans="1:11" x14ac:dyDescent="0.2">
      <c r="A916" s="5" t="s">
        <v>6709</v>
      </c>
      <c r="B916" s="1" t="s">
        <v>6233</v>
      </c>
      <c r="C916" s="1" t="s">
        <v>5887</v>
      </c>
      <c r="D916" s="2" t="s">
        <v>5888</v>
      </c>
      <c r="E916" s="1">
        <v>1</v>
      </c>
      <c r="F916" s="1" t="s">
        <v>5889</v>
      </c>
      <c r="G916" s="3">
        <v>5121</v>
      </c>
      <c r="H916" s="4">
        <f t="shared" si="16"/>
        <v>5.0000000000000044E-2</v>
      </c>
      <c r="I916" s="3">
        <v>5377.05</v>
      </c>
      <c r="J916" s="3">
        <v>414.4</v>
      </c>
      <c r="K916" s="7">
        <v>25.39</v>
      </c>
    </row>
    <row r="917" spans="1:11" x14ac:dyDescent="0.2">
      <c r="A917" s="5" t="s">
        <v>6709</v>
      </c>
      <c r="B917" s="1" t="s">
        <v>6233</v>
      </c>
      <c r="C917" s="1" t="s">
        <v>5890</v>
      </c>
      <c r="D917" s="2" t="s">
        <v>5891</v>
      </c>
      <c r="E917" s="1">
        <v>1</v>
      </c>
      <c r="F917" s="1" t="s">
        <v>5892</v>
      </c>
      <c r="G917" s="3">
        <v>309</v>
      </c>
      <c r="H917" s="4">
        <f t="shared" si="16"/>
        <v>5.0000000000000044E-2</v>
      </c>
      <c r="I917" s="3">
        <v>324.45</v>
      </c>
      <c r="J917" s="3">
        <v>24.99</v>
      </c>
      <c r="K917" s="7">
        <v>1.53</v>
      </c>
    </row>
    <row r="918" spans="1:11" x14ac:dyDescent="0.2">
      <c r="A918" s="5" t="s">
        <v>6719</v>
      </c>
      <c r="B918" s="1" t="s">
        <v>6233</v>
      </c>
      <c r="C918" s="1" t="s">
        <v>5896</v>
      </c>
      <c r="D918" s="2" t="s">
        <v>5897</v>
      </c>
      <c r="E918" s="1"/>
      <c r="F918" s="1" t="s">
        <v>5898</v>
      </c>
      <c r="G918" s="3">
        <v>5475</v>
      </c>
      <c r="H918" s="4">
        <f t="shared" si="16"/>
        <v>-0.15000000000000002</v>
      </c>
      <c r="I918" s="3">
        <v>4653.75</v>
      </c>
      <c r="J918" s="3">
        <v>385.33</v>
      </c>
      <c r="K918" s="7">
        <v>23.61</v>
      </c>
    </row>
    <row r="919" spans="1:11" x14ac:dyDescent="0.2">
      <c r="A919" s="5" t="s">
        <v>6719</v>
      </c>
      <c r="B919" s="1" t="s">
        <v>6233</v>
      </c>
      <c r="C919" s="1" t="s">
        <v>5899</v>
      </c>
      <c r="D919" s="2" t="s">
        <v>5900</v>
      </c>
      <c r="E919" s="1">
        <v>1</v>
      </c>
      <c r="F919" s="1" t="s">
        <v>5901</v>
      </c>
      <c r="G919" s="3">
        <v>683</v>
      </c>
      <c r="H919" s="4">
        <f t="shared" si="16"/>
        <v>-0.15000000000000002</v>
      </c>
      <c r="I919" s="3">
        <v>580.54999999999995</v>
      </c>
      <c r="J919" s="3">
        <v>55.24</v>
      </c>
      <c r="K919" s="7">
        <v>2.94</v>
      </c>
    </row>
    <row r="920" spans="1:11" ht="22.5" x14ac:dyDescent="0.2">
      <c r="A920" s="5" t="s">
        <v>6719</v>
      </c>
      <c r="B920" s="1" t="s">
        <v>6233</v>
      </c>
      <c r="C920" s="1" t="s">
        <v>5902</v>
      </c>
      <c r="D920" s="2" t="s">
        <v>5903</v>
      </c>
      <c r="E920" s="1">
        <v>5</v>
      </c>
      <c r="F920" s="1" t="s">
        <v>5904</v>
      </c>
      <c r="G920" s="3">
        <v>1011</v>
      </c>
      <c r="H920" s="4">
        <f t="shared" si="16"/>
        <v>-9.9999999999999978E-2</v>
      </c>
      <c r="I920" s="3">
        <v>909.9</v>
      </c>
      <c r="J920" s="3">
        <v>71.17</v>
      </c>
      <c r="K920" s="7">
        <v>4.3600000000000003</v>
      </c>
    </row>
    <row r="921" spans="1:11" x14ac:dyDescent="0.2">
      <c r="A921" s="5" t="s">
        <v>6719</v>
      </c>
      <c r="B921" s="1" t="s">
        <v>6233</v>
      </c>
      <c r="C921" s="1" t="s">
        <v>5905</v>
      </c>
      <c r="D921" s="2" t="s">
        <v>5906</v>
      </c>
      <c r="E921" s="1">
        <v>1</v>
      </c>
      <c r="F921" s="1" t="s">
        <v>5907</v>
      </c>
      <c r="G921" s="3">
        <v>3209</v>
      </c>
      <c r="H921" s="4">
        <f t="shared" si="16"/>
        <v>-0.15000000000000002</v>
      </c>
      <c r="I921" s="3">
        <v>2727.65</v>
      </c>
      <c r="J921" s="3">
        <v>300.77999999999997</v>
      </c>
      <c r="K921" s="7">
        <v>16.03</v>
      </c>
    </row>
    <row r="922" spans="1:11" x14ac:dyDescent="0.2">
      <c r="A922" s="5" t="s">
        <v>6280</v>
      </c>
      <c r="B922" s="1" t="s">
        <v>6233</v>
      </c>
      <c r="C922" s="1" t="s">
        <v>5908</v>
      </c>
      <c r="D922" s="2" t="s">
        <v>5909</v>
      </c>
      <c r="E922" s="1">
        <v>24</v>
      </c>
      <c r="F922" s="1" t="s">
        <v>5910</v>
      </c>
      <c r="G922" s="3">
        <v>486</v>
      </c>
      <c r="H922" s="4">
        <f t="shared" si="16"/>
        <v>-0.12</v>
      </c>
      <c r="I922" s="3">
        <v>427.68</v>
      </c>
      <c r="J922" s="3">
        <v>37.04</v>
      </c>
      <c r="K922" s="7">
        <v>2.41</v>
      </c>
    </row>
    <row r="923" spans="1:11" ht="22.5" x14ac:dyDescent="0.2">
      <c r="A923" s="5" t="s">
        <v>6280</v>
      </c>
      <c r="B923" s="1" t="s">
        <v>6233</v>
      </c>
      <c r="C923" s="1" t="s">
        <v>5911</v>
      </c>
      <c r="D923" s="2" t="s">
        <v>5912</v>
      </c>
      <c r="E923" s="1">
        <v>10</v>
      </c>
      <c r="F923" s="1" t="s">
        <v>5913</v>
      </c>
      <c r="G923" s="3">
        <v>1217</v>
      </c>
      <c r="H923" s="4">
        <f t="shared" si="16"/>
        <v>4.9999999999999822E-2</v>
      </c>
      <c r="I923" s="3">
        <v>1277.8499999999999</v>
      </c>
      <c r="J923" s="3">
        <v>92.65</v>
      </c>
      <c r="K923" s="7">
        <v>6.03</v>
      </c>
    </row>
    <row r="924" spans="1:11" x14ac:dyDescent="0.2">
      <c r="A924" s="5" t="s">
        <v>6280</v>
      </c>
      <c r="B924" s="1" t="s">
        <v>6233</v>
      </c>
      <c r="C924" s="1" t="s">
        <v>5914</v>
      </c>
      <c r="D924" s="2" t="s">
        <v>5915</v>
      </c>
      <c r="E924" s="1"/>
      <c r="F924" s="1" t="s">
        <v>5916</v>
      </c>
      <c r="G924" s="3">
        <v>42</v>
      </c>
      <c r="H924" s="4">
        <f t="shared" si="16"/>
        <v>5.0000000000000044E-2</v>
      </c>
      <c r="I924" s="3">
        <v>44.1</v>
      </c>
      <c r="J924" s="3">
        <v>3.52</v>
      </c>
      <c r="K924" s="7">
        <v>0.23</v>
      </c>
    </row>
    <row r="925" spans="1:11" x14ac:dyDescent="0.2">
      <c r="A925" s="5" t="s">
        <v>6280</v>
      </c>
      <c r="B925" s="1" t="s">
        <v>6233</v>
      </c>
      <c r="C925" s="1" t="s">
        <v>5917</v>
      </c>
      <c r="D925" s="2" t="s">
        <v>5918</v>
      </c>
      <c r="E925" s="1"/>
      <c r="F925" s="1" t="s">
        <v>5919</v>
      </c>
      <c r="G925" s="3">
        <v>143</v>
      </c>
      <c r="H925" s="4">
        <f t="shared" si="16"/>
        <v>0.20999999999999996</v>
      </c>
      <c r="I925" s="3">
        <v>173.03</v>
      </c>
      <c r="J925" s="3">
        <v>12.28</v>
      </c>
      <c r="K925" s="7">
        <v>0.8</v>
      </c>
    </row>
    <row r="926" spans="1:11" x14ac:dyDescent="0.2">
      <c r="A926" s="5" t="s">
        <v>6280</v>
      </c>
      <c r="B926" s="1" t="s">
        <v>6233</v>
      </c>
      <c r="C926" s="1" t="s">
        <v>5920</v>
      </c>
      <c r="D926" s="2" t="s">
        <v>5921</v>
      </c>
      <c r="E926" s="1"/>
      <c r="F926" s="1" t="s">
        <v>5922</v>
      </c>
      <c r="G926" s="3">
        <v>2520</v>
      </c>
      <c r="H926" s="4">
        <f t="shared" si="16"/>
        <v>-0.14000000000000012</v>
      </c>
      <c r="I926" s="3">
        <v>2167.1999999999998</v>
      </c>
      <c r="J926" s="3">
        <v>159.97</v>
      </c>
      <c r="K926" s="7">
        <v>10.41</v>
      </c>
    </row>
    <row r="927" spans="1:11" ht="22.5" x14ac:dyDescent="0.2">
      <c r="A927" s="5" t="s">
        <v>6280</v>
      </c>
      <c r="B927" s="1" t="s">
        <v>6233</v>
      </c>
      <c r="C927" s="1" t="s">
        <v>5923</v>
      </c>
      <c r="D927" s="2" t="s">
        <v>5924</v>
      </c>
      <c r="E927" s="1"/>
      <c r="F927" s="1" t="s">
        <v>5925</v>
      </c>
      <c r="G927" s="3">
        <v>5000</v>
      </c>
      <c r="H927" s="4">
        <f t="shared" si="16"/>
        <v>-9.9999999999999978E-2</v>
      </c>
      <c r="I927" s="3">
        <v>4500</v>
      </c>
      <c r="J927" s="3">
        <v>198.34</v>
      </c>
      <c r="K927" s="7">
        <v>12.91</v>
      </c>
    </row>
    <row r="928" spans="1:11" ht="22.5" x14ac:dyDescent="0.2">
      <c r="A928" s="5" t="s">
        <v>6280</v>
      </c>
      <c r="B928" s="1" t="s">
        <v>6233</v>
      </c>
      <c r="C928" s="1" t="s">
        <v>5930</v>
      </c>
      <c r="D928" s="2" t="s">
        <v>5931</v>
      </c>
      <c r="E928" s="1"/>
      <c r="F928" s="1" t="s">
        <v>5932</v>
      </c>
      <c r="G928" s="3">
        <v>1500</v>
      </c>
      <c r="H928" s="4">
        <f t="shared" si="16"/>
        <v>-9.9999999999999978E-2</v>
      </c>
      <c r="I928" s="3">
        <v>1350</v>
      </c>
      <c r="J928" s="3">
        <v>62.94</v>
      </c>
      <c r="K928" s="7">
        <v>4.0999999999999996</v>
      </c>
    </row>
    <row r="929" spans="1:11" ht="22.5" x14ac:dyDescent="0.2">
      <c r="A929" s="5" t="s">
        <v>6280</v>
      </c>
      <c r="B929" s="1" t="s">
        <v>6233</v>
      </c>
      <c r="C929" s="1" t="s">
        <v>5933</v>
      </c>
      <c r="D929" s="2" t="s">
        <v>5934</v>
      </c>
      <c r="E929" s="1">
        <v>1</v>
      </c>
      <c r="F929" s="1" t="s">
        <v>5935</v>
      </c>
      <c r="G929" s="3">
        <v>5250</v>
      </c>
      <c r="H929" s="4">
        <f t="shared" si="16"/>
        <v>-0.14000000000000001</v>
      </c>
      <c r="I929" s="3">
        <v>4515</v>
      </c>
      <c r="J929" s="3">
        <v>333.27</v>
      </c>
      <c r="K929" s="7">
        <v>21.7</v>
      </c>
    </row>
    <row r="930" spans="1:11" x14ac:dyDescent="0.2">
      <c r="A930" s="5" t="s">
        <v>6280</v>
      </c>
      <c r="B930" s="1" t="s">
        <v>6233</v>
      </c>
      <c r="C930" s="1" t="s">
        <v>5936</v>
      </c>
      <c r="D930" s="2" t="s">
        <v>5937</v>
      </c>
      <c r="E930" s="1"/>
      <c r="F930" s="1" t="s">
        <v>5938</v>
      </c>
      <c r="G930" s="3">
        <v>5250</v>
      </c>
      <c r="H930" s="4">
        <f t="shared" si="16"/>
        <v>-0.14000000000000001</v>
      </c>
      <c r="I930" s="3">
        <v>4515</v>
      </c>
      <c r="J930" s="3">
        <v>333.27</v>
      </c>
      <c r="K930" s="7">
        <v>21.7</v>
      </c>
    </row>
    <row r="931" spans="1:11" x14ac:dyDescent="0.2">
      <c r="A931" s="5" t="s">
        <v>6280</v>
      </c>
      <c r="B931" s="1" t="s">
        <v>6233</v>
      </c>
      <c r="C931" s="1" t="s">
        <v>5939</v>
      </c>
      <c r="D931" s="2" t="s">
        <v>5940</v>
      </c>
      <c r="E931" s="1"/>
      <c r="F931" s="1" t="s">
        <v>5941</v>
      </c>
      <c r="G931" s="3">
        <v>3726</v>
      </c>
      <c r="H931" s="4">
        <f t="shared" si="16"/>
        <v>-9.9999999999999978E-2</v>
      </c>
      <c r="I931" s="3">
        <v>3353.4</v>
      </c>
      <c r="J931" s="3">
        <v>0</v>
      </c>
      <c r="K931" s="7">
        <v>0</v>
      </c>
    </row>
    <row r="932" spans="1:11" x14ac:dyDescent="0.2">
      <c r="A932" s="5" t="s">
        <v>6280</v>
      </c>
      <c r="B932" s="1" t="s">
        <v>6233</v>
      </c>
      <c r="C932" s="1" t="s">
        <v>5942</v>
      </c>
      <c r="D932" s="2" t="s">
        <v>5943</v>
      </c>
      <c r="E932" s="1"/>
      <c r="F932" s="1" t="s">
        <v>5944</v>
      </c>
      <c r="G932" s="3">
        <v>1214</v>
      </c>
      <c r="H932" s="4">
        <f t="shared" si="16"/>
        <v>-0.10000000000000009</v>
      </c>
      <c r="I932" s="3">
        <v>1092.5999999999999</v>
      </c>
      <c r="J932" s="3">
        <v>0</v>
      </c>
      <c r="K932" s="7">
        <v>0</v>
      </c>
    </row>
    <row r="933" spans="1:11" x14ac:dyDescent="0.2">
      <c r="A933" s="5" t="s">
        <v>6280</v>
      </c>
      <c r="B933" s="1" t="s">
        <v>6233</v>
      </c>
      <c r="C933" s="1" t="s">
        <v>5945</v>
      </c>
      <c r="D933" s="2" t="s">
        <v>5946</v>
      </c>
      <c r="E933" s="1"/>
      <c r="F933" s="1" t="s">
        <v>5947</v>
      </c>
      <c r="G933" s="3">
        <v>1844</v>
      </c>
      <c r="H933" s="4">
        <f t="shared" si="16"/>
        <v>5.0000000000000044E-2</v>
      </c>
      <c r="I933" s="3">
        <v>1936.2</v>
      </c>
      <c r="J933" s="3">
        <v>140.44999999999999</v>
      </c>
      <c r="K933" s="7">
        <v>9.14</v>
      </c>
    </row>
    <row r="934" spans="1:11" x14ac:dyDescent="0.2">
      <c r="A934" s="5" t="s">
        <v>6280</v>
      </c>
      <c r="B934" s="1" t="s">
        <v>6233</v>
      </c>
      <c r="C934" s="1" t="s">
        <v>5948</v>
      </c>
      <c r="D934" s="2" t="s">
        <v>5949</v>
      </c>
      <c r="E934" s="1"/>
      <c r="F934" s="1" t="s">
        <v>5950</v>
      </c>
      <c r="G934" s="3">
        <v>2891</v>
      </c>
      <c r="H934" s="4">
        <f t="shared" si="16"/>
        <v>-9.9999999999999978E-2</v>
      </c>
      <c r="I934" s="3">
        <v>2601.9</v>
      </c>
      <c r="J934" s="3">
        <v>220.24</v>
      </c>
      <c r="K934" s="7">
        <v>14.34</v>
      </c>
    </row>
    <row r="935" spans="1:11" x14ac:dyDescent="0.2">
      <c r="A935" s="5" t="s">
        <v>6280</v>
      </c>
      <c r="B935" s="1" t="s">
        <v>6233</v>
      </c>
      <c r="C935" s="1" t="s">
        <v>5951</v>
      </c>
      <c r="D935" s="2" t="s">
        <v>5952</v>
      </c>
      <c r="E935" s="1"/>
      <c r="F935" s="1" t="s">
        <v>5953</v>
      </c>
      <c r="G935" s="3">
        <v>7299</v>
      </c>
      <c r="H935" s="4">
        <f t="shared" si="16"/>
        <v>-9.9999999999999978E-2</v>
      </c>
      <c r="I935" s="3">
        <v>6569.1</v>
      </c>
      <c r="J935" s="3">
        <v>555.99</v>
      </c>
      <c r="K935" s="7">
        <v>36.200000000000003</v>
      </c>
    </row>
    <row r="936" spans="1:11" x14ac:dyDescent="0.2">
      <c r="A936" s="5" t="s">
        <v>6280</v>
      </c>
      <c r="B936" s="1" t="s">
        <v>6233</v>
      </c>
      <c r="C936" s="1" t="s">
        <v>5954</v>
      </c>
      <c r="D936" s="2" t="s">
        <v>5955</v>
      </c>
      <c r="E936" s="1"/>
      <c r="F936" s="1" t="s">
        <v>5956</v>
      </c>
      <c r="G936" s="3">
        <v>200</v>
      </c>
      <c r="H936" s="4">
        <f t="shared" si="16"/>
        <v>-9.9999999999999978E-2</v>
      </c>
      <c r="I936" s="3">
        <v>180</v>
      </c>
      <c r="J936" s="3">
        <v>12.66</v>
      </c>
      <c r="K936" s="7">
        <v>0.82</v>
      </c>
    </row>
    <row r="937" spans="1:11" x14ac:dyDescent="0.2">
      <c r="A937" s="5" t="s">
        <v>6280</v>
      </c>
      <c r="B937" s="1" t="s">
        <v>6233</v>
      </c>
      <c r="C937" s="1" t="s">
        <v>5960</v>
      </c>
      <c r="D937" s="2" t="s">
        <v>5961</v>
      </c>
      <c r="E937" s="1"/>
      <c r="F937" s="1" t="s">
        <v>5962</v>
      </c>
      <c r="G937" s="3">
        <v>2875</v>
      </c>
      <c r="H937" s="4">
        <f t="shared" si="16"/>
        <v>5.0000000000000044E-2</v>
      </c>
      <c r="I937" s="3">
        <v>3018.75</v>
      </c>
      <c r="J937" s="3">
        <v>219.01</v>
      </c>
      <c r="K937" s="7">
        <v>14.26</v>
      </c>
    </row>
    <row r="938" spans="1:11" x14ac:dyDescent="0.2">
      <c r="A938" s="5" t="s">
        <v>6280</v>
      </c>
      <c r="B938" s="1" t="s">
        <v>6233</v>
      </c>
      <c r="C938" s="1" t="s">
        <v>5963</v>
      </c>
      <c r="D938" s="2" t="s">
        <v>5964</v>
      </c>
      <c r="E938" s="1"/>
      <c r="F938" s="1" t="s">
        <v>5965</v>
      </c>
      <c r="G938" s="3">
        <v>400</v>
      </c>
      <c r="H938" s="4">
        <f t="shared" si="16"/>
        <v>-9.9999999999999978E-2</v>
      </c>
      <c r="I938" s="3">
        <v>360</v>
      </c>
      <c r="J938" s="3">
        <v>30.47</v>
      </c>
      <c r="K938" s="7">
        <v>1.98</v>
      </c>
    </row>
    <row r="939" spans="1:11" x14ac:dyDescent="0.2">
      <c r="A939" s="5" t="s">
        <v>6280</v>
      </c>
      <c r="B939" s="1" t="s">
        <v>6233</v>
      </c>
      <c r="C939" s="1" t="s">
        <v>5966</v>
      </c>
      <c r="D939" s="2" t="s">
        <v>5967</v>
      </c>
      <c r="E939" s="1"/>
      <c r="F939" s="1" t="s">
        <v>5968</v>
      </c>
      <c r="G939" s="3">
        <v>75</v>
      </c>
      <c r="H939" s="4">
        <f t="shared" si="16"/>
        <v>-0.14000000000000001</v>
      </c>
      <c r="I939" s="3">
        <v>64.5</v>
      </c>
      <c r="J939" s="3">
        <v>7.14</v>
      </c>
      <c r="K939" s="7">
        <v>0.47</v>
      </c>
    </row>
    <row r="940" spans="1:11" x14ac:dyDescent="0.2">
      <c r="A940" s="5" t="s">
        <v>6280</v>
      </c>
      <c r="B940" s="1" t="s">
        <v>6233</v>
      </c>
      <c r="C940" s="1" t="s">
        <v>5969</v>
      </c>
      <c r="D940" s="2" t="s">
        <v>5970</v>
      </c>
      <c r="E940" s="1"/>
      <c r="F940" s="1" t="s">
        <v>5971</v>
      </c>
      <c r="G940" s="3">
        <v>206</v>
      </c>
      <c r="H940" s="4">
        <f t="shared" si="16"/>
        <v>-0.14000000000000001</v>
      </c>
      <c r="I940" s="3">
        <v>177.16</v>
      </c>
      <c r="J940" s="3">
        <v>15.71</v>
      </c>
      <c r="K940" s="7">
        <v>1.02</v>
      </c>
    </row>
    <row r="941" spans="1:11" x14ac:dyDescent="0.2">
      <c r="A941" s="5" t="s">
        <v>6768</v>
      </c>
      <c r="B941" s="1" t="s">
        <v>6233</v>
      </c>
      <c r="C941" s="1" t="s">
        <v>5972</v>
      </c>
      <c r="D941" s="2" t="s">
        <v>5973</v>
      </c>
      <c r="E941" s="1"/>
      <c r="F941" s="1" t="s">
        <v>5974</v>
      </c>
      <c r="G941" s="3">
        <v>22</v>
      </c>
      <c r="H941" s="4">
        <f t="shared" si="16"/>
        <v>-0.16000000000000003</v>
      </c>
      <c r="I941" s="3">
        <v>18.48</v>
      </c>
      <c r="J941" s="3">
        <v>1.71</v>
      </c>
      <c r="K941" s="7">
        <v>0.11</v>
      </c>
    </row>
    <row r="942" spans="1:11" x14ac:dyDescent="0.2">
      <c r="A942" s="5" t="s">
        <v>6768</v>
      </c>
      <c r="B942" s="1" t="s">
        <v>6233</v>
      </c>
      <c r="C942" s="1" t="s">
        <v>5975</v>
      </c>
      <c r="D942" s="2" t="s">
        <v>5976</v>
      </c>
      <c r="E942" s="1"/>
      <c r="F942" s="1" t="s">
        <v>5977</v>
      </c>
      <c r="G942" s="3">
        <v>397</v>
      </c>
      <c r="H942" s="4">
        <f t="shared" si="16"/>
        <v>-0.15999999999999992</v>
      </c>
      <c r="I942" s="3">
        <v>333.48</v>
      </c>
      <c r="J942" s="3">
        <v>25.23</v>
      </c>
      <c r="K942" s="7">
        <v>1.64</v>
      </c>
    </row>
    <row r="943" spans="1:11" x14ac:dyDescent="0.2">
      <c r="A943" s="5" t="s">
        <v>6768</v>
      </c>
      <c r="B943" s="1" t="s">
        <v>6233</v>
      </c>
      <c r="C943" s="1" t="s">
        <v>5978</v>
      </c>
      <c r="D943" s="2" t="s">
        <v>5979</v>
      </c>
      <c r="E943" s="1"/>
      <c r="F943" s="1" t="s">
        <v>5980</v>
      </c>
      <c r="G943" s="3">
        <v>999</v>
      </c>
      <c r="H943" s="4">
        <f t="shared" si="16"/>
        <v>0</v>
      </c>
      <c r="I943" s="3">
        <v>999</v>
      </c>
      <c r="J943" s="3">
        <v>0</v>
      </c>
      <c r="K943" s="7">
        <v>0</v>
      </c>
    </row>
    <row r="944" spans="1:11" x14ac:dyDescent="0.2">
      <c r="A944" s="5" t="s">
        <v>6768</v>
      </c>
      <c r="B944" s="1" t="s">
        <v>6233</v>
      </c>
      <c r="C944" s="1" t="s">
        <v>5981</v>
      </c>
      <c r="D944" s="2" t="s">
        <v>5982</v>
      </c>
      <c r="E944" s="1"/>
      <c r="F944" s="1" t="s">
        <v>5983</v>
      </c>
      <c r="G944" s="3">
        <v>182</v>
      </c>
      <c r="H944" s="4">
        <f t="shared" si="16"/>
        <v>5.0000000000000044E-2</v>
      </c>
      <c r="I944" s="3">
        <v>191.1</v>
      </c>
      <c r="J944" s="3">
        <v>17.329999999999998</v>
      </c>
      <c r="K944" s="7">
        <v>1.1299999999999999</v>
      </c>
    </row>
    <row r="945" spans="1:11" x14ac:dyDescent="0.2">
      <c r="A945" s="5" t="s">
        <v>6768</v>
      </c>
      <c r="B945" s="1" t="s">
        <v>6233</v>
      </c>
      <c r="C945" s="1" t="s">
        <v>5987</v>
      </c>
      <c r="D945" s="2" t="s">
        <v>5988</v>
      </c>
      <c r="E945" s="1"/>
      <c r="F945" s="1" t="s">
        <v>5989</v>
      </c>
      <c r="G945" s="3">
        <v>22</v>
      </c>
      <c r="H945" s="4">
        <f t="shared" si="16"/>
        <v>-9.9999999999999978E-2</v>
      </c>
      <c r="I945" s="3">
        <v>19.8</v>
      </c>
      <c r="J945" s="3">
        <v>0.86</v>
      </c>
      <c r="K945" s="7">
        <v>0.06</v>
      </c>
    </row>
    <row r="946" spans="1:11" x14ac:dyDescent="0.2">
      <c r="A946" s="5" t="s">
        <v>6768</v>
      </c>
      <c r="B946" s="1" t="s">
        <v>6233</v>
      </c>
      <c r="C946" s="1" t="s">
        <v>5990</v>
      </c>
      <c r="D946" s="2" t="s">
        <v>5991</v>
      </c>
      <c r="E946" s="1"/>
      <c r="F946" s="1" t="s">
        <v>5992</v>
      </c>
      <c r="G946" s="3">
        <v>210</v>
      </c>
      <c r="H946" s="4">
        <f t="shared" si="16"/>
        <v>5.0000000000000044E-2</v>
      </c>
      <c r="I946" s="3">
        <v>220.5</v>
      </c>
      <c r="J946" s="3">
        <v>19.420000000000002</v>
      </c>
      <c r="K946" s="7">
        <v>1.26</v>
      </c>
    </row>
    <row r="947" spans="1:11" x14ac:dyDescent="0.2">
      <c r="A947" s="5" t="s">
        <v>6768</v>
      </c>
      <c r="B947" s="1" t="s">
        <v>6233</v>
      </c>
      <c r="C947" s="1" t="s">
        <v>5993</v>
      </c>
      <c r="D947" s="2" t="s">
        <v>5994</v>
      </c>
      <c r="E947" s="1"/>
      <c r="F947" s="1" t="s">
        <v>5995</v>
      </c>
      <c r="G947" s="3">
        <v>899</v>
      </c>
      <c r="H947" s="4">
        <f t="shared" si="16"/>
        <v>-9.9999999999999978E-2</v>
      </c>
      <c r="I947" s="3">
        <v>809.1</v>
      </c>
      <c r="J947" s="3">
        <v>70.37</v>
      </c>
      <c r="K947" s="7">
        <v>4.58</v>
      </c>
    </row>
    <row r="948" spans="1:11" ht="33.75" x14ac:dyDescent="0.2">
      <c r="A948" s="5" t="s">
        <v>6802</v>
      </c>
      <c r="B948" s="1" t="s">
        <v>6233</v>
      </c>
      <c r="C948" s="1" t="s">
        <v>5996</v>
      </c>
      <c r="D948" s="2" t="s">
        <v>5997</v>
      </c>
      <c r="E948" s="1"/>
      <c r="F948" s="1" t="s">
        <v>5998</v>
      </c>
      <c r="G948" s="3">
        <v>2032</v>
      </c>
      <c r="H948" s="4">
        <f t="shared" si="16"/>
        <v>-0.12</v>
      </c>
      <c r="I948" s="3">
        <v>1788.16</v>
      </c>
      <c r="J948" s="3">
        <v>154.83000000000001</v>
      </c>
      <c r="K948" s="7">
        <v>10.08</v>
      </c>
    </row>
    <row r="949" spans="1:11" x14ac:dyDescent="0.2">
      <c r="A949" s="5" t="s">
        <v>6802</v>
      </c>
      <c r="B949" s="1" t="s">
        <v>6233</v>
      </c>
      <c r="C949" s="1" t="s">
        <v>5999</v>
      </c>
      <c r="D949" s="2" t="s">
        <v>6000</v>
      </c>
      <c r="E949" s="1"/>
      <c r="F949" s="1" t="s">
        <v>6001</v>
      </c>
      <c r="G949" s="3">
        <v>298</v>
      </c>
      <c r="H949" s="4">
        <f t="shared" si="16"/>
        <v>0.10000000000000009</v>
      </c>
      <c r="I949" s="3">
        <v>327.8</v>
      </c>
      <c r="J949" s="3">
        <v>27.61</v>
      </c>
      <c r="K949" s="7">
        <v>1.8</v>
      </c>
    </row>
    <row r="950" spans="1:11" x14ac:dyDescent="0.2">
      <c r="A950" s="5" t="s">
        <v>6802</v>
      </c>
      <c r="B950" s="1" t="s">
        <v>6233</v>
      </c>
      <c r="C950" s="1" t="s">
        <v>6002</v>
      </c>
      <c r="D950" s="2" t="s">
        <v>6003</v>
      </c>
      <c r="E950" s="1"/>
      <c r="F950" s="1" t="s">
        <v>6004</v>
      </c>
      <c r="G950" s="3">
        <v>117</v>
      </c>
      <c r="H950" s="4">
        <f t="shared" si="16"/>
        <v>-9.9999999999999978E-2</v>
      </c>
      <c r="I950" s="3">
        <v>105.3</v>
      </c>
      <c r="J950" s="3">
        <v>9.24</v>
      </c>
      <c r="K950" s="7">
        <v>0.6</v>
      </c>
    </row>
    <row r="951" spans="1:11" x14ac:dyDescent="0.2">
      <c r="A951" s="5" t="s">
        <v>6802</v>
      </c>
      <c r="B951" s="1" t="s">
        <v>6233</v>
      </c>
      <c r="C951" s="1" t="s">
        <v>6005</v>
      </c>
      <c r="D951" s="2" t="s">
        <v>6006</v>
      </c>
      <c r="E951" s="1"/>
      <c r="F951" s="1" t="s">
        <v>6007</v>
      </c>
      <c r="G951" s="3">
        <v>471</v>
      </c>
      <c r="H951" s="4">
        <f t="shared" si="16"/>
        <v>-0.12</v>
      </c>
      <c r="I951" s="3">
        <v>414.48</v>
      </c>
      <c r="J951" s="3">
        <v>35.9</v>
      </c>
      <c r="K951" s="7">
        <v>2.34</v>
      </c>
    </row>
    <row r="952" spans="1:11" x14ac:dyDescent="0.2">
      <c r="A952" s="5" t="s">
        <v>6802</v>
      </c>
      <c r="B952" s="1" t="s">
        <v>6233</v>
      </c>
      <c r="C952" s="1" t="s">
        <v>6008</v>
      </c>
      <c r="D952" s="2" t="s">
        <v>6009</v>
      </c>
      <c r="E952" s="1"/>
      <c r="F952" s="1" t="s">
        <v>6010</v>
      </c>
      <c r="G952" s="3">
        <v>98</v>
      </c>
      <c r="H952" s="4">
        <f t="shared" ref="H952:H1011" si="17">IF(ISNUMBER(I952),IF(I952&gt;0,(I952/G952)-1,0),"")</f>
        <v>-0.16000000000000003</v>
      </c>
      <c r="I952" s="3">
        <v>82.32</v>
      </c>
      <c r="J952" s="3">
        <v>7.14</v>
      </c>
      <c r="K952" s="7">
        <v>0.47</v>
      </c>
    </row>
    <row r="953" spans="1:11" x14ac:dyDescent="0.2">
      <c r="A953" s="5" t="s">
        <v>6802</v>
      </c>
      <c r="B953" s="1" t="s">
        <v>6233</v>
      </c>
      <c r="C953" s="1" t="s">
        <v>6011</v>
      </c>
      <c r="D953" s="2" t="s">
        <v>6012</v>
      </c>
      <c r="E953" s="1"/>
      <c r="F953" s="1" t="s">
        <v>6013</v>
      </c>
      <c r="G953" s="3">
        <v>55</v>
      </c>
      <c r="H953" s="4">
        <f t="shared" si="17"/>
        <v>-9.9999999999999978E-2</v>
      </c>
      <c r="I953" s="3">
        <v>49.5</v>
      </c>
      <c r="J953" s="3">
        <v>3.52</v>
      </c>
      <c r="K953" s="7">
        <v>0.23</v>
      </c>
    </row>
    <row r="954" spans="1:11" x14ac:dyDescent="0.2">
      <c r="A954" s="5" t="s">
        <v>6830</v>
      </c>
      <c r="B954" s="1" t="s">
        <v>6233</v>
      </c>
      <c r="C954" s="1" t="s">
        <v>6014</v>
      </c>
      <c r="D954" s="2" t="s">
        <v>6015</v>
      </c>
      <c r="E954" s="1"/>
      <c r="F954" s="1" t="s">
        <v>6016</v>
      </c>
      <c r="G954" s="3">
        <v>116</v>
      </c>
      <c r="H954" s="4">
        <f t="shared" si="17"/>
        <v>-9.9999999999999978E-2</v>
      </c>
      <c r="I954" s="3">
        <v>104.4</v>
      </c>
      <c r="J954" s="3">
        <v>11.05</v>
      </c>
      <c r="K954" s="7">
        <v>0.72</v>
      </c>
    </row>
    <row r="955" spans="1:11" x14ac:dyDescent="0.2">
      <c r="A955" s="5" t="s">
        <v>6830</v>
      </c>
      <c r="B955" s="1" t="s">
        <v>6233</v>
      </c>
      <c r="C955" s="1" t="s">
        <v>6017</v>
      </c>
      <c r="D955" s="2" t="s">
        <v>6018</v>
      </c>
      <c r="E955" s="1"/>
      <c r="F955" s="1" t="s">
        <v>6019</v>
      </c>
      <c r="G955" s="3">
        <v>1000</v>
      </c>
      <c r="H955" s="4">
        <f t="shared" si="17"/>
        <v>5.0000000000000044E-2</v>
      </c>
      <c r="I955" s="3">
        <v>1050</v>
      </c>
      <c r="J955" s="3">
        <v>63.32</v>
      </c>
      <c r="K955" s="7">
        <v>4.12</v>
      </c>
    </row>
    <row r="956" spans="1:11" x14ac:dyDescent="0.2">
      <c r="A956" s="5" t="s">
        <v>6830</v>
      </c>
      <c r="B956" s="1" t="s">
        <v>6233</v>
      </c>
      <c r="C956" s="1" t="s">
        <v>6020</v>
      </c>
      <c r="D956" s="2" t="s">
        <v>6021</v>
      </c>
      <c r="E956" s="1"/>
      <c r="F956" s="1" t="s">
        <v>6022</v>
      </c>
      <c r="G956" s="3">
        <v>2500</v>
      </c>
      <c r="H956" s="4">
        <f t="shared" si="17"/>
        <v>-9.9999999999999978E-2</v>
      </c>
      <c r="I956" s="3">
        <v>2250</v>
      </c>
      <c r="J956" s="3">
        <v>0</v>
      </c>
      <c r="K956" s="7">
        <v>0</v>
      </c>
    </row>
    <row r="957" spans="1:11" x14ac:dyDescent="0.2">
      <c r="A957" s="5" t="s">
        <v>6830</v>
      </c>
      <c r="B957" s="1" t="s">
        <v>6233</v>
      </c>
      <c r="C957" s="1" t="s">
        <v>6023</v>
      </c>
      <c r="D957" s="2" t="s">
        <v>6024</v>
      </c>
      <c r="E957" s="1"/>
      <c r="F957" s="1" t="s">
        <v>6025</v>
      </c>
      <c r="G957" s="3">
        <v>17</v>
      </c>
      <c r="H957" s="4">
        <f t="shared" si="17"/>
        <v>-9.9999999999999978E-2</v>
      </c>
      <c r="I957" s="3">
        <v>15.3</v>
      </c>
      <c r="J957" s="3">
        <v>1.33</v>
      </c>
      <c r="K957" s="7">
        <v>0.09</v>
      </c>
    </row>
    <row r="958" spans="1:11" x14ac:dyDescent="0.2">
      <c r="A958" s="5" t="s">
        <v>6850</v>
      </c>
      <c r="B958" s="1" t="s">
        <v>6233</v>
      </c>
      <c r="C958" s="1" t="s">
        <v>6026</v>
      </c>
      <c r="D958" s="2" t="s">
        <v>6027</v>
      </c>
      <c r="E958" s="1"/>
      <c r="F958" s="1" t="s">
        <v>6028</v>
      </c>
      <c r="G958" s="3">
        <v>0</v>
      </c>
      <c r="H958" s="4">
        <f t="shared" si="17"/>
        <v>0</v>
      </c>
      <c r="I958" s="3">
        <v>0</v>
      </c>
      <c r="J958" s="3">
        <v>0</v>
      </c>
      <c r="K958" s="7">
        <v>0</v>
      </c>
    </row>
    <row r="959" spans="1:11" x14ac:dyDescent="0.2">
      <c r="A959" s="5" t="s">
        <v>6850</v>
      </c>
      <c r="B959" s="1" t="s">
        <v>6233</v>
      </c>
      <c r="C959" s="1" t="s">
        <v>6029</v>
      </c>
      <c r="D959" s="2" t="s">
        <v>6030</v>
      </c>
      <c r="E959" s="1"/>
      <c r="F959" s="1" t="s">
        <v>6031</v>
      </c>
      <c r="G959" s="3">
        <v>808</v>
      </c>
      <c r="H959" s="4">
        <f t="shared" si="17"/>
        <v>-9.9999999999999978E-2</v>
      </c>
      <c r="I959" s="3">
        <v>727.2</v>
      </c>
      <c r="J959" s="3">
        <v>61.51</v>
      </c>
      <c r="K959" s="7">
        <v>4</v>
      </c>
    </row>
    <row r="960" spans="1:11" x14ac:dyDescent="0.2">
      <c r="A960" s="5" t="s">
        <v>6850</v>
      </c>
      <c r="B960" s="1" t="s">
        <v>6233</v>
      </c>
      <c r="C960" s="1" t="s">
        <v>6032</v>
      </c>
      <c r="D960" s="2" t="s">
        <v>6033</v>
      </c>
      <c r="E960" s="1"/>
      <c r="F960" s="1" t="s">
        <v>6034</v>
      </c>
      <c r="G960" s="3">
        <v>986</v>
      </c>
      <c r="H960" s="4">
        <f t="shared" si="17"/>
        <v>-0.14000000000000001</v>
      </c>
      <c r="I960" s="3">
        <v>847.96</v>
      </c>
      <c r="J960" s="3">
        <v>62.56</v>
      </c>
      <c r="K960" s="7">
        <v>4.07</v>
      </c>
    </row>
    <row r="961" spans="1:11" x14ac:dyDescent="0.2">
      <c r="A961" s="5" t="s">
        <v>6850</v>
      </c>
      <c r="B961" s="1" t="s">
        <v>6233</v>
      </c>
      <c r="C961" s="1" t="s">
        <v>6035</v>
      </c>
      <c r="D961" s="2" t="s">
        <v>6036</v>
      </c>
      <c r="E961" s="1"/>
      <c r="F961" s="1" t="s">
        <v>6037</v>
      </c>
      <c r="G961" s="3">
        <v>2912</v>
      </c>
      <c r="H961" s="4">
        <f t="shared" si="17"/>
        <v>-0.1399999999999999</v>
      </c>
      <c r="I961" s="3">
        <v>2504.3200000000002</v>
      </c>
      <c r="J961" s="3">
        <v>0</v>
      </c>
      <c r="K961" s="7">
        <v>0</v>
      </c>
    </row>
    <row r="962" spans="1:11" x14ac:dyDescent="0.2">
      <c r="A962" s="5" t="s">
        <v>6850</v>
      </c>
      <c r="B962" s="1" t="s">
        <v>6233</v>
      </c>
      <c r="C962" s="1" t="s">
        <v>6038</v>
      </c>
      <c r="D962" s="2" t="s">
        <v>6039</v>
      </c>
      <c r="E962" s="1"/>
      <c r="F962" s="1" t="s">
        <v>6040</v>
      </c>
      <c r="G962" s="3">
        <v>546</v>
      </c>
      <c r="H962" s="4">
        <f t="shared" si="17"/>
        <v>-0.14000000000000001</v>
      </c>
      <c r="I962" s="3">
        <v>469.56</v>
      </c>
      <c r="J962" s="3">
        <v>0</v>
      </c>
      <c r="K962" s="7">
        <v>0</v>
      </c>
    </row>
    <row r="963" spans="1:11" x14ac:dyDescent="0.2">
      <c r="A963" s="5" t="s">
        <v>6850</v>
      </c>
      <c r="B963" s="1" t="s">
        <v>6233</v>
      </c>
      <c r="C963" s="1" t="s">
        <v>6041</v>
      </c>
      <c r="D963" s="2" t="s">
        <v>6042</v>
      </c>
      <c r="E963" s="1"/>
      <c r="F963" s="1" t="s">
        <v>6043</v>
      </c>
      <c r="G963" s="3">
        <v>341</v>
      </c>
      <c r="H963" s="4">
        <f t="shared" si="17"/>
        <v>0.14999999999999991</v>
      </c>
      <c r="I963" s="3">
        <v>392.15</v>
      </c>
      <c r="J963" s="3">
        <v>32.47</v>
      </c>
      <c r="K963" s="7">
        <v>2.11</v>
      </c>
    </row>
    <row r="964" spans="1:11" x14ac:dyDescent="0.2">
      <c r="A964" s="5" t="s">
        <v>6850</v>
      </c>
      <c r="B964" s="1" t="s">
        <v>6233</v>
      </c>
      <c r="C964" s="1" t="s">
        <v>6044</v>
      </c>
      <c r="D964" s="2" t="s">
        <v>6045</v>
      </c>
      <c r="E964" s="1"/>
      <c r="F964" s="1" t="s">
        <v>6046</v>
      </c>
      <c r="G964" s="3">
        <v>37</v>
      </c>
      <c r="H964" s="4">
        <f t="shared" si="17"/>
        <v>-0.10000000000000009</v>
      </c>
      <c r="I964" s="3">
        <v>33.299999999999997</v>
      </c>
      <c r="J964" s="3">
        <v>0</v>
      </c>
      <c r="K964" s="7">
        <v>0</v>
      </c>
    </row>
    <row r="965" spans="1:11" x14ac:dyDescent="0.2">
      <c r="A965" s="5" t="s">
        <v>6850</v>
      </c>
      <c r="B965" s="1" t="s">
        <v>6233</v>
      </c>
      <c r="C965" s="1" t="s">
        <v>6047</v>
      </c>
      <c r="D965" s="2" t="s">
        <v>6048</v>
      </c>
      <c r="E965" s="1"/>
      <c r="F965" s="1" t="s">
        <v>6049</v>
      </c>
      <c r="G965" s="3">
        <v>37</v>
      </c>
      <c r="H965" s="4">
        <f t="shared" si="17"/>
        <v>-0.16000000000000003</v>
      </c>
      <c r="I965" s="3">
        <v>31.08</v>
      </c>
      <c r="J965" s="3">
        <v>0</v>
      </c>
      <c r="K965" s="7">
        <v>0</v>
      </c>
    </row>
    <row r="966" spans="1:11" x14ac:dyDescent="0.2">
      <c r="A966" s="5" t="s">
        <v>6850</v>
      </c>
      <c r="B966" s="1" t="s">
        <v>6233</v>
      </c>
      <c r="C966" s="1" t="s">
        <v>6050</v>
      </c>
      <c r="D966" s="2" t="s">
        <v>6051</v>
      </c>
      <c r="E966" s="1"/>
      <c r="F966" s="1" t="s">
        <v>6052</v>
      </c>
      <c r="G966" s="3">
        <v>797</v>
      </c>
      <c r="H966" s="4">
        <f t="shared" si="17"/>
        <v>-0.14000000000000001</v>
      </c>
      <c r="I966" s="3">
        <v>685.42</v>
      </c>
      <c r="J966" s="3">
        <v>60.66</v>
      </c>
      <c r="K966" s="7">
        <v>3.95</v>
      </c>
    </row>
    <row r="967" spans="1:11" ht="22.5" x14ac:dyDescent="0.2">
      <c r="A967" s="5" t="s">
        <v>6850</v>
      </c>
      <c r="B967" s="1" t="s">
        <v>6233</v>
      </c>
      <c r="C967" s="1" t="s">
        <v>6053</v>
      </c>
      <c r="D967" s="2" t="s">
        <v>6054</v>
      </c>
      <c r="E967" s="1"/>
      <c r="F967" s="1" t="s">
        <v>6055</v>
      </c>
      <c r="G967" s="3">
        <v>1853</v>
      </c>
      <c r="H967" s="4">
        <f t="shared" si="17"/>
        <v>5.0000000000000044E-2</v>
      </c>
      <c r="I967" s="3">
        <v>1945.65</v>
      </c>
      <c r="J967" s="3">
        <v>141.12</v>
      </c>
      <c r="K967" s="7">
        <v>9.19</v>
      </c>
    </row>
    <row r="968" spans="1:11" x14ac:dyDescent="0.2">
      <c r="A968" s="5" t="s">
        <v>6850</v>
      </c>
      <c r="B968" s="1" t="s">
        <v>6233</v>
      </c>
      <c r="C968" s="1" t="s">
        <v>6056</v>
      </c>
      <c r="D968" s="2" t="s">
        <v>6057</v>
      </c>
      <c r="E968" s="1"/>
      <c r="F968" s="1" t="s">
        <v>6058</v>
      </c>
      <c r="G968" s="3">
        <v>3750</v>
      </c>
      <c r="H968" s="4">
        <f t="shared" si="17"/>
        <v>-0.14000000000000001</v>
      </c>
      <c r="I968" s="3">
        <v>3225</v>
      </c>
      <c r="J968" s="3">
        <v>238.05</v>
      </c>
      <c r="K968" s="7">
        <v>15.5</v>
      </c>
    </row>
    <row r="969" spans="1:11" x14ac:dyDescent="0.2">
      <c r="A969" s="5" t="s">
        <v>6850</v>
      </c>
      <c r="B969" s="1" t="s">
        <v>6233</v>
      </c>
      <c r="C969" s="1" t="s">
        <v>6059</v>
      </c>
      <c r="D969" s="2" t="s">
        <v>6060</v>
      </c>
      <c r="E969" s="1"/>
      <c r="F969" s="1" t="s">
        <v>6061</v>
      </c>
      <c r="G969" s="3">
        <v>2250</v>
      </c>
      <c r="H969" s="4">
        <f t="shared" si="17"/>
        <v>0.14999999999999991</v>
      </c>
      <c r="I969" s="3">
        <v>2587.5</v>
      </c>
      <c r="J969" s="3">
        <v>0</v>
      </c>
      <c r="K969" s="7">
        <v>0</v>
      </c>
    </row>
    <row r="970" spans="1:11" x14ac:dyDescent="0.2">
      <c r="A970" s="5" t="s">
        <v>6850</v>
      </c>
      <c r="B970" s="1" t="s">
        <v>6233</v>
      </c>
      <c r="C970" s="1" t="s">
        <v>6062</v>
      </c>
      <c r="D970" s="2" t="s">
        <v>6063</v>
      </c>
      <c r="E970" s="1"/>
      <c r="F970" s="1" t="s">
        <v>6064</v>
      </c>
      <c r="G970" s="3">
        <v>125</v>
      </c>
      <c r="H970" s="4">
        <f t="shared" si="17"/>
        <v>0.14999999999999991</v>
      </c>
      <c r="I970" s="3">
        <v>143.75</v>
      </c>
      <c r="J970" s="3">
        <v>11.9</v>
      </c>
      <c r="K970" s="7">
        <v>0.78</v>
      </c>
    </row>
    <row r="971" spans="1:11" x14ac:dyDescent="0.2">
      <c r="A971" s="5" t="s">
        <v>6850</v>
      </c>
      <c r="B971" s="1" t="s">
        <v>6233</v>
      </c>
      <c r="C971" s="1" t="s">
        <v>6065</v>
      </c>
      <c r="D971" s="2" t="s">
        <v>6066</v>
      </c>
      <c r="E971" s="1"/>
      <c r="F971" s="1" t="s">
        <v>6067</v>
      </c>
      <c r="G971" s="3">
        <v>62</v>
      </c>
      <c r="H971" s="4">
        <f t="shared" si="17"/>
        <v>0.14999999999999991</v>
      </c>
      <c r="I971" s="3">
        <v>71.3</v>
      </c>
      <c r="J971" s="3">
        <v>5.9</v>
      </c>
      <c r="K971" s="7">
        <v>0.38</v>
      </c>
    </row>
    <row r="972" spans="1:11" ht="22.5" x14ac:dyDescent="0.2">
      <c r="A972" s="5" t="s">
        <v>6850</v>
      </c>
      <c r="B972" s="1" t="s">
        <v>6233</v>
      </c>
      <c r="C972" s="1" t="s">
        <v>6068</v>
      </c>
      <c r="D972" s="2" t="s">
        <v>6069</v>
      </c>
      <c r="E972" s="1"/>
      <c r="F972" s="1" t="s">
        <v>6070</v>
      </c>
      <c r="G972" s="3">
        <v>1460</v>
      </c>
      <c r="H972" s="4">
        <f t="shared" si="17"/>
        <v>0.10000000000000009</v>
      </c>
      <c r="I972" s="3">
        <v>1606</v>
      </c>
      <c r="J972" s="3">
        <v>111.22</v>
      </c>
      <c r="K972" s="7">
        <v>7.24</v>
      </c>
    </row>
    <row r="973" spans="1:11" x14ac:dyDescent="0.2">
      <c r="A973" s="5" t="s">
        <v>6850</v>
      </c>
      <c r="B973" s="1" t="s">
        <v>6233</v>
      </c>
      <c r="C973" s="1" t="s">
        <v>6071</v>
      </c>
      <c r="D973" s="2" t="s">
        <v>6072</v>
      </c>
      <c r="E973" s="1"/>
      <c r="F973" s="1" t="s">
        <v>6073</v>
      </c>
      <c r="G973" s="3">
        <v>572</v>
      </c>
      <c r="H973" s="4">
        <f t="shared" si="17"/>
        <v>0.21999999999999997</v>
      </c>
      <c r="I973" s="3">
        <v>697.84</v>
      </c>
      <c r="J973" s="3">
        <v>43.61</v>
      </c>
      <c r="K973" s="7">
        <v>2.84</v>
      </c>
    </row>
    <row r="974" spans="1:11" x14ac:dyDescent="0.2">
      <c r="A974" s="5" t="s">
        <v>6850</v>
      </c>
      <c r="B974" s="1" t="s">
        <v>6233</v>
      </c>
      <c r="C974" s="1" t="s">
        <v>6077</v>
      </c>
      <c r="D974" s="2" t="s">
        <v>6078</v>
      </c>
      <c r="E974" s="1"/>
      <c r="F974" s="1" t="s">
        <v>6079</v>
      </c>
      <c r="G974" s="3">
        <v>29</v>
      </c>
      <c r="H974" s="4">
        <f t="shared" si="17"/>
        <v>0.15000000000000013</v>
      </c>
      <c r="I974" s="3">
        <v>33.35</v>
      </c>
      <c r="J974" s="3">
        <v>2.76</v>
      </c>
      <c r="K974" s="7">
        <v>0.18</v>
      </c>
    </row>
    <row r="975" spans="1:11" x14ac:dyDescent="0.2">
      <c r="A975" s="5" t="s">
        <v>6850</v>
      </c>
      <c r="B975" s="1" t="s">
        <v>6233</v>
      </c>
      <c r="C975" s="1" t="s">
        <v>6080</v>
      </c>
      <c r="D975" s="2" t="s">
        <v>6081</v>
      </c>
      <c r="E975" s="1"/>
      <c r="F975" s="1" t="s">
        <v>6082</v>
      </c>
      <c r="G975" s="3">
        <v>352</v>
      </c>
      <c r="H975" s="4">
        <f t="shared" si="17"/>
        <v>0.15000000000000013</v>
      </c>
      <c r="I975" s="3">
        <v>404.8</v>
      </c>
      <c r="J975" s="3">
        <v>0</v>
      </c>
      <c r="K975" s="7">
        <v>0</v>
      </c>
    </row>
    <row r="976" spans="1:11" x14ac:dyDescent="0.2">
      <c r="A976" s="5" t="s">
        <v>6850</v>
      </c>
      <c r="B976" s="1" t="s">
        <v>6233</v>
      </c>
      <c r="C976" s="1" t="s">
        <v>6083</v>
      </c>
      <c r="D976" s="2" t="s">
        <v>6084</v>
      </c>
      <c r="E976" s="1"/>
      <c r="F976" s="1" t="s">
        <v>6085</v>
      </c>
      <c r="G976" s="3">
        <v>645</v>
      </c>
      <c r="H976" s="4">
        <f t="shared" si="17"/>
        <v>0.14999999999999991</v>
      </c>
      <c r="I976" s="3">
        <v>741.75</v>
      </c>
      <c r="J976" s="3">
        <v>0</v>
      </c>
      <c r="K976" s="7">
        <v>0</v>
      </c>
    </row>
    <row r="977" spans="1:11" x14ac:dyDescent="0.2">
      <c r="A977" s="5" t="s">
        <v>6850</v>
      </c>
      <c r="B977" s="1" t="s">
        <v>6233</v>
      </c>
      <c r="C977" s="1" t="s">
        <v>6086</v>
      </c>
      <c r="D977" s="2" t="s">
        <v>6087</v>
      </c>
      <c r="E977" s="1"/>
      <c r="F977" s="1" t="s">
        <v>6088</v>
      </c>
      <c r="G977" s="3">
        <v>57</v>
      </c>
      <c r="H977" s="4">
        <f t="shared" si="17"/>
        <v>0.14999999999999991</v>
      </c>
      <c r="I977" s="3">
        <v>65.55</v>
      </c>
      <c r="J977" s="3">
        <v>5.43</v>
      </c>
      <c r="K977" s="7">
        <v>0.35</v>
      </c>
    </row>
    <row r="978" spans="1:11" x14ac:dyDescent="0.2">
      <c r="A978" s="5" t="s">
        <v>6866</v>
      </c>
      <c r="B978" s="1" t="s">
        <v>6233</v>
      </c>
      <c r="C978" s="1" t="s">
        <v>6089</v>
      </c>
      <c r="D978" s="2" t="s">
        <v>6090</v>
      </c>
      <c r="E978" s="1"/>
      <c r="F978" s="1" t="s">
        <v>6091</v>
      </c>
      <c r="G978" s="3">
        <v>7500</v>
      </c>
      <c r="H978" s="4">
        <f t="shared" si="17"/>
        <v>8.0000000000000071E-2</v>
      </c>
      <c r="I978" s="3">
        <v>8100</v>
      </c>
      <c r="J978" s="3">
        <v>0</v>
      </c>
      <c r="K978" s="7">
        <v>0</v>
      </c>
    </row>
    <row r="979" spans="1:11" x14ac:dyDescent="0.2">
      <c r="A979" s="5" t="s">
        <v>6866</v>
      </c>
      <c r="B979" s="1" t="s">
        <v>6233</v>
      </c>
      <c r="C979" s="1" t="s">
        <v>6092</v>
      </c>
      <c r="D979" s="2" t="s">
        <v>6093</v>
      </c>
      <c r="E979" s="1"/>
      <c r="F979" s="1" t="s">
        <v>6094</v>
      </c>
      <c r="G979" s="3">
        <v>6000</v>
      </c>
      <c r="H979" s="4">
        <f t="shared" si="17"/>
        <v>8.0000000000000071E-2</v>
      </c>
      <c r="I979" s="3">
        <v>6480</v>
      </c>
      <c r="J979" s="3">
        <v>0</v>
      </c>
      <c r="K979" s="7">
        <v>0</v>
      </c>
    </row>
    <row r="980" spans="1:11" x14ac:dyDescent="0.2">
      <c r="A980" s="5" t="s">
        <v>6866</v>
      </c>
      <c r="B980" s="1" t="s">
        <v>6233</v>
      </c>
      <c r="C980" s="1" t="s">
        <v>6095</v>
      </c>
      <c r="D980" s="2" t="s">
        <v>6096</v>
      </c>
      <c r="E980" s="1"/>
      <c r="F980" s="1" t="s">
        <v>6097</v>
      </c>
      <c r="G980" s="3">
        <v>7824</v>
      </c>
      <c r="H980" s="4">
        <f t="shared" si="17"/>
        <v>-9.9999999999999978E-2</v>
      </c>
      <c r="I980" s="3">
        <v>7041.6</v>
      </c>
      <c r="J980" s="3">
        <v>595.98</v>
      </c>
      <c r="K980" s="7">
        <v>38.799999999999997</v>
      </c>
    </row>
    <row r="981" spans="1:11" x14ac:dyDescent="0.2">
      <c r="A981" s="5" t="s">
        <v>6866</v>
      </c>
      <c r="B981" s="1" t="s">
        <v>6233</v>
      </c>
      <c r="C981" s="1" t="s">
        <v>6098</v>
      </c>
      <c r="D981" s="2" t="s">
        <v>6099</v>
      </c>
      <c r="E981" s="1"/>
      <c r="F981" s="1" t="s">
        <v>6100</v>
      </c>
      <c r="G981" s="3">
        <v>191</v>
      </c>
      <c r="H981" s="4">
        <f t="shared" si="17"/>
        <v>-9.9999999999999978E-2</v>
      </c>
      <c r="I981" s="3">
        <v>171.9</v>
      </c>
      <c r="J981" s="3">
        <v>14.57</v>
      </c>
      <c r="K981" s="7">
        <v>0.95</v>
      </c>
    </row>
    <row r="982" spans="1:11" ht="22.5" x14ac:dyDescent="0.2">
      <c r="A982" s="5" t="s">
        <v>6866</v>
      </c>
      <c r="B982" s="1" t="s">
        <v>6233</v>
      </c>
      <c r="C982" s="1" t="s">
        <v>6104</v>
      </c>
      <c r="D982" s="2" t="s">
        <v>6105</v>
      </c>
      <c r="E982" s="1"/>
      <c r="F982" s="1" t="s">
        <v>6106</v>
      </c>
      <c r="G982" s="3">
        <v>11000</v>
      </c>
      <c r="H982" s="4">
        <f t="shared" si="17"/>
        <v>-0.14000000000000001</v>
      </c>
      <c r="I982" s="3">
        <v>9460</v>
      </c>
      <c r="J982" s="3">
        <v>0</v>
      </c>
      <c r="K982" s="7">
        <v>0</v>
      </c>
    </row>
    <row r="983" spans="1:11" ht="22.5" x14ac:dyDescent="0.2">
      <c r="A983" s="5" t="s">
        <v>6107</v>
      </c>
      <c r="B983" s="1" t="s">
        <v>6233</v>
      </c>
      <c r="C983" s="1" t="s">
        <v>6108</v>
      </c>
      <c r="D983" s="2" t="s">
        <v>6109</v>
      </c>
      <c r="E983" s="1"/>
      <c r="F983" s="1" t="s">
        <v>6110</v>
      </c>
      <c r="G983" s="3">
        <v>11000</v>
      </c>
      <c r="H983" s="4">
        <f t="shared" si="17"/>
        <v>-0.14000000000000001</v>
      </c>
      <c r="I983" s="3">
        <v>9460</v>
      </c>
      <c r="J983" s="3">
        <v>0</v>
      </c>
      <c r="K983" s="7">
        <v>0</v>
      </c>
    </row>
    <row r="984" spans="1:11" x14ac:dyDescent="0.2">
      <c r="A984" s="5" t="s">
        <v>6866</v>
      </c>
      <c r="B984" s="1" t="s">
        <v>6233</v>
      </c>
      <c r="C984" s="1" t="s">
        <v>6111</v>
      </c>
      <c r="D984" s="2" t="s">
        <v>6112</v>
      </c>
      <c r="E984" s="1"/>
      <c r="F984" s="1" t="s">
        <v>6113</v>
      </c>
      <c r="G984" s="3">
        <v>3787</v>
      </c>
      <c r="H984" s="4">
        <f t="shared" si="17"/>
        <v>0.15000000000000013</v>
      </c>
      <c r="I984" s="3">
        <v>4355.05</v>
      </c>
      <c r="J984" s="3">
        <v>0</v>
      </c>
      <c r="K984" s="7">
        <v>0</v>
      </c>
    </row>
    <row r="985" spans="1:11" x14ac:dyDescent="0.2">
      <c r="A985" s="5" t="s">
        <v>6866</v>
      </c>
      <c r="B985" s="1" t="s">
        <v>6233</v>
      </c>
      <c r="C985" s="1" t="s">
        <v>6114</v>
      </c>
      <c r="D985" s="2" t="s">
        <v>6115</v>
      </c>
      <c r="E985" s="1"/>
      <c r="F985" s="1" t="s">
        <v>6116</v>
      </c>
      <c r="G985" s="3">
        <v>811</v>
      </c>
      <c r="H985" s="4">
        <f t="shared" si="17"/>
        <v>0.14999999999999991</v>
      </c>
      <c r="I985" s="3">
        <v>932.65</v>
      </c>
      <c r="J985" s="3">
        <v>0</v>
      </c>
      <c r="K985" s="7">
        <v>0</v>
      </c>
    </row>
    <row r="986" spans="1:11" x14ac:dyDescent="0.2">
      <c r="A986" s="5" t="s">
        <v>6866</v>
      </c>
      <c r="B986" s="1" t="s">
        <v>6233</v>
      </c>
      <c r="C986" s="1" t="s">
        <v>6117</v>
      </c>
      <c r="D986" s="2" t="s">
        <v>6118</v>
      </c>
      <c r="E986" s="1"/>
      <c r="F986" s="1" t="s">
        <v>6119</v>
      </c>
      <c r="G986" s="3">
        <v>402</v>
      </c>
      <c r="H986" s="4">
        <f t="shared" si="17"/>
        <v>0.15000000000000013</v>
      </c>
      <c r="I986" s="3">
        <v>462.3</v>
      </c>
      <c r="J986" s="3">
        <v>0</v>
      </c>
      <c r="K986" s="7">
        <v>0</v>
      </c>
    </row>
    <row r="987" spans="1:11" x14ac:dyDescent="0.2">
      <c r="A987" s="5" t="s">
        <v>6107</v>
      </c>
      <c r="B987" s="1" t="s">
        <v>6233</v>
      </c>
      <c r="C987" s="1" t="s">
        <v>6120</v>
      </c>
      <c r="D987" s="2" t="s">
        <v>6121</v>
      </c>
      <c r="E987" s="1"/>
      <c r="F987" s="1" t="s">
        <v>6122</v>
      </c>
      <c r="G987" s="3">
        <v>11000</v>
      </c>
      <c r="H987" s="4">
        <f t="shared" si="17"/>
        <v>-0.14000000000000001</v>
      </c>
      <c r="I987" s="3">
        <v>9460</v>
      </c>
      <c r="J987" s="3">
        <v>523.71</v>
      </c>
      <c r="K987" s="7">
        <v>34.1</v>
      </c>
    </row>
    <row r="988" spans="1:11" x14ac:dyDescent="0.2">
      <c r="A988" s="5" t="s">
        <v>6123</v>
      </c>
      <c r="B988" s="1" t="s">
        <v>6233</v>
      </c>
      <c r="C988" s="1" t="s">
        <v>6124</v>
      </c>
      <c r="D988" s="2" t="s">
        <v>6125</v>
      </c>
      <c r="E988" s="1"/>
      <c r="F988" s="1" t="s">
        <v>6126</v>
      </c>
      <c r="G988" s="3">
        <v>685</v>
      </c>
      <c r="H988" s="4">
        <f t="shared" si="17"/>
        <v>-9.9999999999999978E-2</v>
      </c>
      <c r="I988" s="3">
        <v>616.5</v>
      </c>
      <c r="J988" s="3">
        <v>52.18</v>
      </c>
      <c r="K988" s="7">
        <v>3.4</v>
      </c>
    </row>
    <row r="989" spans="1:11" x14ac:dyDescent="0.2">
      <c r="A989" s="5" t="s">
        <v>6873</v>
      </c>
      <c r="B989" s="1" t="s">
        <v>6233</v>
      </c>
      <c r="C989" s="1" t="s">
        <v>6127</v>
      </c>
      <c r="D989" s="2" t="s">
        <v>6128</v>
      </c>
      <c r="E989" s="1"/>
      <c r="F989" s="1" t="s">
        <v>6129</v>
      </c>
      <c r="G989" s="3">
        <v>6573</v>
      </c>
      <c r="H989" s="4">
        <f t="shared" si="17"/>
        <v>-4.9999999999999933E-2</v>
      </c>
      <c r="I989" s="3">
        <v>6244.35</v>
      </c>
      <c r="J989" s="3">
        <v>500.67</v>
      </c>
      <c r="K989" s="7">
        <v>32.6</v>
      </c>
    </row>
    <row r="990" spans="1:11" x14ac:dyDescent="0.2">
      <c r="A990" s="5" t="s">
        <v>6873</v>
      </c>
      <c r="B990" s="1" t="s">
        <v>6233</v>
      </c>
      <c r="C990" s="1" t="s">
        <v>6130</v>
      </c>
      <c r="D990" s="2" t="s">
        <v>6131</v>
      </c>
      <c r="E990" s="1"/>
      <c r="F990" s="1" t="s">
        <v>6132</v>
      </c>
      <c r="G990" s="3">
        <v>2028</v>
      </c>
      <c r="H990" s="4">
        <f t="shared" si="17"/>
        <v>5.0000000000000044E-2</v>
      </c>
      <c r="I990" s="3">
        <v>2129.4</v>
      </c>
      <c r="J990" s="3">
        <v>154.44999999999999</v>
      </c>
      <c r="K990" s="7">
        <v>10.06</v>
      </c>
    </row>
    <row r="991" spans="1:11" x14ac:dyDescent="0.2">
      <c r="A991" s="5" t="s">
        <v>6873</v>
      </c>
      <c r="B991" s="1" t="s">
        <v>6233</v>
      </c>
      <c r="C991" s="1" t="s">
        <v>6133</v>
      </c>
      <c r="D991" s="2" t="s">
        <v>6134</v>
      </c>
      <c r="E991" s="1"/>
      <c r="F991" s="1" t="s">
        <v>6135</v>
      </c>
      <c r="G991" s="3">
        <v>150</v>
      </c>
      <c r="H991" s="4">
        <f t="shared" si="17"/>
        <v>-9.9999999999999978E-2</v>
      </c>
      <c r="I991" s="3">
        <v>135</v>
      </c>
      <c r="J991" s="3">
        <v>9.52</v>
      </c>
      <c r="K991" s="7">
        <v>0.62</v>
      </c>
    </row>
    <row r="992" spans="1:11" x14ac:dyDescent="0.2">
      <c r="A992" s="5" t="s">
        <v>6873</v>
      </c>
      <c r="B992" s="1" t="s">
        <v>6233</v>
      </c>
      <c r="C992" s="1" t="s">
        <v>6139</v>
      </c>
      <c r="D992" s="2" t="s">
        <v>6140</v>
      </c>
      <c r="E992" s="1"/>
      <c r="F992" s="1" t="s">
        <v>6141</v>
      </c>
      <c r="G992" s="3">
        <v>1116</v>
      </c>
      <c r="H992" s="4">
        <f t="shared" si="17"/>
        <v>4.0000000000000036E-2</v>
      </c>
      <c r="I992" s="3">
        <v>1160.6400000000001</v>
      </c>
      <c r="J992" s="3">
        <v>85.03</v>
      </c>
      <c r="K992" s="7">
        <v>5.54</v>
      </c>
    </row>
    <row r="993" spans="1:11" x14ac:dyDescent="0.2">
      <c r="A993" s="5" t="s">
        <v>6873</v>
      </c>
      <c r="B993" s="1" t="s">
        <v>6233</v>
      </c>
      <c r="C993" s="1" t="s">
        <v>6142</v>
      </c>
      <c r="D993" s="2" t="s">
        <v>6143</v>
      </c>
      <c r="E993" s="1"/>
      <c r="F993" s="1" t="s">
        <v>6144</v>
      </c>
      <c r="G993" s="3">
        <v>0</v>
      </c>
      <c r="H993" s="4">
        <f t="shared" si="17"/>
        <v>0</v>
      </c>
      <c r="I993" s="3">
        <v>0</v>
      </c>
      <c r="J993" s="3">
        <v>0</v>
      </c>
      <c r="K993" s="7">
        <v>0</v>
      </c>
    </row>
    <row r="994" spans="1:11" x14ac:dyDescent="0.2">
      <c r="A994" s="5" t="s">
        <v>6873</v>
      </c>
      <c r="B994" s="1" t="s">
        <v>6233</v>
      </c>
      <c r="C994" s="1" t="s">
        <v>6145</v>
      </c>
      <c r="D994" s="2" t="s">
        <v>6146</v>
      </c>
      <c r="E994" s="1"/>
      <c r="F994" s="1" t="s">
        <v>6147</v>
      </c>
      <c r="G994" s="3">
        <v>0</v>
      </c>
      <c r="H994" s="4">
        <f t="shared" si="17"/>
        <v>0</v>
      </c>
      <c r="I994" s="3">
        <v>0</v>
      </c>
      <c r="J994" s="3">
        <v>0</v>
      </c>
      <c r="K994" s="7">
        <v>0</v>
      </c>
    </row>
    <row r="995" spans="1:11" x14ac:dyDescent="0.2">
      <c r="A995" s="5" t="s">
        <v>6873</v>
      </c>
      <c r="B995" s="1" t="s">
        <v>6233</v>
      </c>
      <c r="C995" s="1" t="s">
        <v>6148</v>
      </c>
      <c r="D995" s="2" t="s">
        <v>6149</v>
      </c>
      <c r="E995" s="1"/>
      <c r="F995" s="1" t="s">
        <v>6150</v>
      </c>
      <c r="G995" s="3">
        <v>225</v>
      </c>
      <c r="H995" s="4">
        <f t="shared" si="17"/>
        <v>-0.14000000000000001</v>
      </c>
      <c r="I995" s="3">
        <v>193.5</v>
      </c>
      <c r="J995" s="3">
        <v>14.28</v>
      </c>
      <c r="K995" s="7">
        <v>0.93</v>
      </c>
    </row>
    <row r="996" spans="1:11" ht="45" x14ac:dyDescent="0.2">
      <c r="A996" s="5" t="s">
        <v>6873</v>
      </c>
      <c r="B996" s="1" t="s">
        <v>6233</v>
      </c>
      <c r="C996" s="1" t="s">
        <v>6151</v>
      </c>
      <c r="D996" s="2" t="s">
        <v>6152</v>
      </c>
      <c r="E996" s="1"/>
      <c r="F996" s="1" t="s">
        <v>6153</v>
      </c>
      <c r="G996" s="3">
        <v>45</v>
      </c>
      <c r="H996" s="4">
        <f t="shared" si="17"/>
        <v>-9.9999999999999978E-2</v>
      </c>
      <c r="I996" s="3">
        <v>40.5</v>
      </c>
      <c r="J996" s="3">
        <v>3.43</v>
      </c>
      <c r="K996" s="7">
        <v>0.22</v>
      </c>
    </row>
    <row r="997" spans="1:11" x14ac:dyDescent="0.2">
      <c r="A997" s="5" t="s">
        <v>6873</v>
      </c>
      <c r="B997" s="1" t="s">
        <v>6233</v>
      </c>
      <c r="C997" s="1" t="s">
        <v>6154</v>
      </c>
      <c r="D997" s="2" t="s">
        <v>6155</v>
      </c>
      <c r="E997" s="1"/>
      <c r="F997" s="1" t="s">
        <v>6156</v>
      </c>
      <c r="G997" s="3">
        <v>630</v>
      </c>
      <c r="H997" s="4">
        <f t="shared" si="17"/>
        <v>0</v>
      </c>
      <c r="I997" s="3">
        <v>630</v>
      </c>
      <c r="J997" s="3">
        <v>0</v>
      </c>
      <c r="K997" s="7">
        <v>0</v>
      </c>
    </row>
    <row r="998" spans="1:11" x14ac:dyDescent="0.2">
      <c r="A998" s="5" t="s">
        <v>6873</v>
      </c>
      <c r="B998" s="1" t="s">
        <v>6233</v>
      </c>
      <c r="C998" s="1" t="s">
        <v>6157</v>
      </c>
      <c r="D998" s="2" t="s">
        <v>6158</v>
      </c>
      <c r="E998" s="1"/>
      <c r="F998" s="1" t="s">
        <v>6159</v>
      </c>
      <c r="G998" s="3">
        <v>2100</v>
      </c>
      <c r="H998" s="4">
        <f t="shared" si="17"/>
        <v>0</v>
      </c>
      <c r="I998" s="3">
        <v>2100</v>
      </c>
      <c r="J998" s="3">
        <v>0</v>
      </c>
      <c r="K998" s="7">
        <v>0</v>
      </c>
    </row>
    <row r="999" spans="1:11" ht="22.5" x14ac:dyDescent="0.2">
      <c r="A999" s="5" t="s">
        <v>6873</v>
      </c>
      <c r="B999" s="1" t="s">
        <v>6233</v>
      </c>
      <c r="C999" s="1" t="s">
        <v>6160</v>
      </c>
      <c r="D999" s="2" t="s">
        <v>6161</v>
      </c>
      <c r="E999" s="1"/>
      <c r="F999" s="1" t="s">
        <v>6162</v>
      </c>
      <c r="G999" s="3">
        <v>661</v>
      </c>
      <c r="H999" s="4">
        <f t="shared" si="17"/>
        <v>0</v>
      </c>
      <c r="I999" s="3">
        <v>661</v>
      </c>
      <c r="J999" s="3">
        <v>0</v>
      </c>
      <c r="K999" s="7">
        <v>0</v>
      </c>
    </row>
    <row r="1000" spans="1:11" x14ac:dyDescent="0.2">
      <c r="A1000" s="5" t="s">
        <v>6873</v>
      </c>
      <c r="B1000" s="1" t="s">
        <v>6233</v>
      </c>
      <c r="C1000" s="1" t="s">
        <v>6163</v>
      </c>
      <c r="D1000" s="2" t="s">
        <v>6164</v>
      </c>
      <c r="E1000" s="1"/>
      <c r="F1000" s="1" t="s">
        <v>6165</v>
      </c>
      <c r="G1000" s="3">
        <v>125</v>
      </c>
      <c r="H1000" s="4">
        <f t="shared" si="17"/>
        <v>0</v>
      </c>
      <c r="I1000" s="3">
        <v>125</v>
      </c>
      <c r="J1000" s="3">
        <v>0</v>
      </c>
      <c r="K1000" s="7">
        <v>0</v>
      </c>
    </row>
    <row r="1001" spans="1:11" x14ac:dyDescent="0.2">
      <c r="A1001" s="5" t="s">
        <v>6873</v>
      </c>
      <c r="B1001" s="1" t="s">
        <v>6233</v>
      </c>
      <c r="C1001" s="1" t="s">
        <v>6166</v>
      </c>
      <c r="D1001" s="2" t="s">
        <v>6167</v>
      </c>
      <c r="E1001" s="1"/>
      <c r="F1001" s="1" t="s">
        <v>6168</v>
      </c>
      <c r="G1001" s="3">
        <v>4500</v>
      </c>
      <c r="H1001" s="4">
        <f t="shared" si="17"/>
        <v>-0.15000000000000002</v>
      </c>
      <c r="I1001" s="3">
        <v>3825</v>
      </c>
      <c r="J1001" s="3">
        <v>285.66000000000003</v>
      </c>
      <c r="K1001" s="7">
        <v>18.600000000000001</v>
      </c>
    </row>
    <row r="1002" spans="1:11" x14ac:dyDescent="0.2">
      <c r="A1002" s="5" t="s">
        <v>6873</v>
      </c>
      <c r="B1002" s="1" t="s">
        <v>6233</v>
      </c>
      <c r="C1002" s="1" t="s">
        <v>6172</v>
      </c>
      <c r="D1002" s="2" t="s">
        <v>6173</v>
      </c>
      <c r="E1002" s="1"/>
      <c r="F1002" s="1" t="s">
        <v>6174</v>
      </c>
      <c r="G1002" s="3">
        <v>375</v>
      </c>
      <c r="H1002" s="4">
        <f t="shared" si="17"/>
        <v>-0.33333333333333337</v>
      </c>
      <c r="I1002" s="3">
        <v>250</v>
      </c>
      <c r="J1002" s="3">
        <v>0</v>
      </c>
      <c r="K1002" s="7">
        <v>0</v>
      </c>
    </row>
    <row r="1003" spans="1:11" x14ac:dyDescent="0.2">
      <c r="A1003" s="5" t="s">
        <v>6873</v>
      </c>
      <c r="B1003" s="1" t="s">
        <v>6233</v>
      </c>
      <c r="C1003" s="1" t="s">
        <v>6175</v>
      </c>
      <c r="D1003" s="2" t="s">
        <v>6176</v>
      </c>
      <c r="E1003" s="1"/>
      <c r="F1003" s="1" t="s">
        <v>6177</v>
      </c>
      <c r="G1003" s="3">
        <v>0</v>
      </c>
      <c r="H1003" s="4">
        <f t="shared" si="17"/>
        <v>0</v>
      </c>
      <c r="I1003" s="3">
        <v>0</v>
      </c>
      <c r="J1003" s="3">
        <v>0</v>
      </c>
      <c r="K1003" s="7">
        <v>0</v>
      </c>
    </row>
    <row r="1004" spans="1:11" x14ac:dyDescent="0.2">
      <c r="A1004" s="5" t="s">
        <v>6873</v>
      </c>
      <c r="B1004" s="1" t="s">
        <v>6233</v>
      </c>
      <c r="C1004" s="1" t="s">
        <v>6178</v>
      </c>
      <c r="D1004" s="2" t="s">
        <v>6179</v>
      </c>
      <c r="E1004" s="1"/>
      <c r="F1004" s="1" t="s">
        <v>6180</v>
      </c>
      <c r="G1004" s="3">
        <v>0</v>
      </c>
      <c r="H1004" s="4">
        <f t="shared" si="17"/>
        <v>0</v>
      </c>
      <c r="I1004" s="3">
        <v>0</v>
      </c>
      <c r="J1004" s="3">
        <v>0</v>
      </c>
      <c r="K1004" s="7">
        <v>0</v>
      </c>
    </row>
    <row r="1005" spans="1:11" x14ac:dyDescent="0.2">
      <c r="A1005" s="5" t="s">
        <v>6873</v>
      </c>
      <c r="B1005" s="1" t="s">
        <v>6233</v>
      </c>
      <c r="C1005" s="1" t="s">
        <v>6181</v>
      </c>
      <c r="D1005" s="2" t="s">
        <v>6182</v>
      </c>
      <c r="E1005" s="1"/>
      <c r="F1005" s="1" t="s">
        <v>6183</v>
      </c>
      <c r="G1005" s="3">
        <v>1242</v>
      </c>
      <c r="H1005" s="4">
        <f t="shared" si="17"/>
        <v>-0.43478260869565222</v>
      </c>
      <c r="I1005" s="3">
        <v>702</v>
      </c>
      <c r="J1005" s="3">
        <v>0</v>
      </c>
      <c r="K1005" s="7">
        <v>0</v>
      </c>
    </row>
    <row r="1006" spans="1:11" x14ac:dyDescent="0.2">
      <c r="A1006" s="5" t="s">
        <v>6873</v>
      </c>
      <c r="B1006" s="1" t="s">
        <v>6233</v>
      </c>
      <c r="C1006" s="1" t="s">
        <v>6184</v>
      </c>
      <c r="D1006" s="2" t="s">
        <v>6185</v>
      </c>
      <c r="E1006" s="1"/>
      <c r="F1006" s="1" t="s">
        <v>6186</v>
      </c>
      <c r="G1006" s="3">
        <v>405</v>
      </c>
      <c r="H1006" s="4">
        <f t="shared" si="17"/>
        <v>-0.33333333333333337</v>
      </c>
      <c r="I1006" s="3">
        <v>270</v>
      </c>
      <c r="J1006" s="3">
        <v>0</v>
      </c>
      <c r="K1006" s="7">
        <v>0</v>
      </c>
    </row>
    <row r="1007" spans="1:11" x14ac:dyDescent="0.2">
      <c r="A1007" s="5" t="s">
        <v>6873</v>
      </c>
      <c r="B1007" s="1" t="s">
        <v>6233</v>
      </c>
      <c r="C1007" s="1" t="s">
        <v>6187</v>
      </c>
      <c r="D1007" s="2" t="s">
        <v>6188</v>
      </c>
      <c r="E1007" s="1"/>
      <c r="F1007" s="1" t="s">
        <v>6189</v>
      </c>
      <c r="G1007" s="3">
        <v>144</v>
      </c>
      <c r="H1007" s="4">
        <f t="shared" si="17"/>
        <v>0</v>
      </c>
      <c r="I1007" s="3">
        <v>144</v>
      </c>
      <c r="J1007" s="3">
        <v>0</v>
      </c>
      <c r="K1007" s="7">
        <v>0</v>
      </c>
    </row>
    <row r="1008" spans="1:11" ht="22.5" x14ac:dyDescent="0.2">
      <c r="A1008" s="5" t="s">
        <v>6873</v>
      </c>
      <c r="B1008" s="1" t="s">
        <v>6233</v>
      </c>
      <c r="C1008" s="1" t="s">
        <v>6190</v>
      </c>
      <c r="D1008" s="2" t="s">
        <v>6191</v>
      </c>
      <c r="E1008" s="1"/>
      <c r="F1008" s="1" t="s">
        <v>6192</v>
      </c>
      <c r="G1008" s="3">
        <v>0</v>
      </c>
      <c r="H1008" s="4">
        <f t="shared" si="17"/>
        <v>0</v>
      </c>
      <c r="I1008" s="3">
        <v>0</v>
      </c>
      <c r="J1008" s="3">
        <v>0</v>
      </c>
      <c r="K1008" s="7">
        <v>0</v>
      </c>
    </row>
    <row r="1009" spans="1:11" x14ac:dyDescent="0.2">
      <c r="A1009" s="5" t="s">
        <v>6873</v>
      </c>
      <c r="B1009" s="1" t="s">
        <v>6233</v>
      </c>
      <c r="C1009" s="1" t="s">
        <v>6193</v>
      </c>
      <c r="D1009" s="2" t="s">
        <v>6194</v>
      </c>
      <c r="E1009" s="1"/>
      <c r="F1009" s="1" t="s">
        <v>6195</v>
      </c>
      <c r="G1009" s="3">
        <v>3337</v>
      </c>
      <c r="H1009" s="4">
        <f t="shared" si="17"/>
        <v>5.0000000000000044E-2</v>
      </c>
      <c r="I1009" s="3">
        <v>3503.85</v>
      </c>
      <c r="J1009" s="3">
        <v>254.24</v>
      </c>
      <c r="K1009" s="7">
        <v>16.55</v>
      </c>
    </row>
    <row r="1010" spans="1:11" x14ac:dyDescent="0.2">
      <c r="A1010" s="5" t="s">
        <v>6873</v>
      </c>
      <c r="B1010" s="1" t="s">
        <v>6233</v>
      </c>
      <c r="C1010" s="1" t="s">
        <v>6196</v>
      </c>
      <c r="D1010" s="2" t="s">
        <v>6197</v>
      </c>
      <c r="E1010" s="1"/>
      <c r="F1010" s="1" t="s">
        <v>6198</v>
      </c>
      <c r="G1010" s="3">
        <v>1901</v>
      </c>
      <c r="H1010" s="4">
        <f t="shared" si="17"/>
        <v>0.15000000000000013</v>
      </c>
      <c r="I1010" s="3">
        <v>2186.15</v>
      </c>
      <c r="J1010" s="3">
        <v>181.01</v>
      </c>
      <c r="K1010" s="7">
        <v>11.78</v>
      </c>
    </row>
    <row r="1011" spans="1:11" x14ac:dyDescent="0.2">
      <c r="A1011" s="5" t="s">
        <v>6873</v>
      </c>
      <c r="B1011" s="1" t="s">
        <v>6233</v>
      </c>
      <c r="C1011" s="1" t="s">
        <v>6199</v>
      </c>
      <c r="D1011" s="2" t="s">
        <v>6200</v>
      </c>
      <c r="E1011" s="1"/>
      <c r="F1011" s="1" t="s">
        <v>6201</v>
      </c>
      <c r="G1011" s="3">
        <v>734</v>
      </c>
      <c r="H1011" s="4">
        <f t="shared" si="17"/>
        <v>0.15000000000000013</v>
      </c>
      <c r="I1011" s="3">
        <v>844.1</v>
      </c>
      <c r="J1011" s="3">
        <v>69.89</v>
      </c>
      <c r="K1011" s="7">
        <v>4.55</v>
      </c>
    </row>
    <row r="1012" spans="1:11" x14ac:dyDescent="0.2">
      <c r="A1012" s="5" t="s">
        <v>6873</v>
      </c>
      <c r="B1012" s="1" t="s">
        <v>6233</v>
      </c>
      <c r="C1012" s="1" t="s">
        <v>6205</v>
      </c>
      <c r="D1012" s="2" t="s">
        <v>6206</v>
      </c>
      <c r="E1012" s="1"/>
      <c r="F1012" s="1" t="s">
        <v>6207</v>
      </c>
      <c r="G1012" s="3">
        <v>3877</v>
      </c>
      <c r="H1012" s="4">
        <f t="shared" ref="H1012:H1022" si="18">IF(ISNUMBER(I1012),IF(I1012&gt;0,(I1012/G1012)-1,0),"")</f>
        <v>0</v>
      </c>
      <c r="I1012" s="3">
        <v>0</v>
      </c>
      <c r="J1012" s="3">
        <v>0</v>
      </c>
      <c r="K1012" s="7">
        <v>0</v>
      </c>
    </row>
    <row r="1013" spans="1:11" x14ac:dyDescent="0.2">
      <c r="A1013" s="5" t="s">
        <v>6873</v>
      </c>
      <c r="B1013" s="1" t="s">
        <v>6233</v>
      </c>
      <c r="C1013" s="1" t="s">
        <v>6208</v>
      </c>
      <c r="D1013" s="2" t="s">
        <v>6209</v>
      </c>
      <c r="E1013" s="1"/>
      <c r="F1013" s="1" t="s">
        <v>6210</v>
      </c>
      <c r="G1013" s="3">
        <v>2025</v>
      </c>
      <c r="H1013" s="4">
        <f t="shared" si="18"/>
        <v>-0.37777777777777777</v>
      </c>
      <c r="I1013" s="3">
        <v>1260</v>
      </c>
      <c r="J1013" s="3">
        <v>0</v>
      </c>
      <c r="K1013" s="7">
        <v>0</v>
      </c>
    </row>
    <row r="1014" spans="1:11" x14ac:dyDescent="0.2">
      <c r="A1014" s="5" t="s">
        <v>6873</v>
      </c>
      <c r="B1014" s="1" t="s">
        <v>6233</v>
      </c>
      <c r="C1014" s="1" t="s">
        <v>6211</v>
      </c>
      <c r="D1014" s="2" t="s">
        <v>6212</v>
      </c>
      <c r="E1014" s="1"/>
      <c r="F1014" s="1" t="s">
        <v>6213</v>
      </c>
      <c r="G1014" s="3">
        <v>676</v>
      </c>
      <c r="H1014" s="4">
        <f t="shared" si="18"/>
        <v>-0.33431952662721898</v>
      </c>
      <c r="I1014" s="3">
        <v>450</v>
      </c>
      <c r="J1014" s="3">
        <v>0</v>
      </c>
      <c r="K1014" s="7">
        <v>0</v>
      </c>
    </row>
    <row r="1015" spans="1:11" x14ac:dyDescent="0.2">
      <c r="A1015" s="5" t="s">
        <v>6873</v>
      </c>
      <c r="B1015" s="1" t="s">
        <v>6233</v>
      </c>
      <c r="C1015" s="1" t="s">
        <v>6214</v>
      </c>
      <c r="D1015" s="2" t="s">
        <v>6215</v>
      </c>
      <c r="E1015" s="1"/>
      <c r="F1015" s="1" t="s">
        <v>6216</v>
      </c>
      <c r="G1015" s="3">
        <v>2027</v>
      </c>
      <c r="H1015" s="4">
        <f t="shared" si="18"/>
        <v>0.15000000000000013</v>
      </c>
      <c r="I1015" s="3">
        <v>2331.0500000000002</v>
      </c>
      <c r="J1015" s="3">
        <v>193.01</v>
      </c>
      <c r="K1015" s="7">
        <v>12.57</v>
      </c>
    </row>
    <row r="1016" spans="1:11" x14ac:dyDescent="0.2">
      <c r="A1016" s="5" t="s">
        <v>6873</v>
      </c>
      <c r="B1016" s="1" t="s">
        <v>6233</v>
      </c>
      <c r="C1016" s="1" t="s">
        <v>6217</v>
      </c>
      <c r="D1016" s="2" t="s">
        <v>6218</v>
      </c>
      <c r="E1016" s="1"/>
      <c r="F1016" s="1" t="s">
        <v>6219</v>
      </c>
      <c r="G1016" s="3">
        <v>649</v>
      </c>
      <c r="H1016" s="4">
        <f t="shared" si="18"/>
        <v>-5.0000000000000044E-2</v>
      </c>
      <c r="I1016" s="3">
        <v>616.54999999999995</v>
      </c>
      <c r="J1016" s="3">
        <v>49.42</v>
      </c>
      <c r="K1016" s="7">
        <v>3.22</v>
      </c>
    </row>
    <row r="1017" spans="1:11" x14ac:dyDescent="0.2">
      <c r="A1017" s="5" t="s">
        <v>6873</v>
      </c>
      <c r="B1017" s="1" t="s">
        <v>6233</v>
      </c>
      <c r="C1017" s="1" t="s">
        <v>6220</v>
      </c>
      <c r="D1017" s="2" t="s">
        <v>3391</v>
      </c>
      <c r="E1017" s="1"/>
      <c r="F1017" s="1" t="s">
        <v>3392</v>
      </c>
      <c r="G1017" s="3">
        <v>330</v>
      </c>
      <c r="H1017" s="4">
        <f t="shared" si="18"/>
        <v>-5.0000000000000044E-2</v>
      </c>
      <c r="I1017" s="3">
        <v>313.5</v>
      </c>
      <c r="J1017" s="3">
        <v>25.14</v>
      </c>
      <c r="K1017" s="7">
        <v>1.64</v>
      </c>
    </row>
    <row r="1018" spans="1:11" x14ac:dyDescent="0.2">
      <c r="A1018" s="5" t="s">
        <v>6873</v>
      </c>
      <c r="B1018" s="1" t="s">
        <v>6233</v>
      </c>
      <c r="C1018" s="1" t="s">
        <v>3393</v>
      </c>
      <c r="D1018" s="2" t="s">
        <v>3394</v>
      </c>
      <c r="E1018" s="1"/>
      <c r="F1018" s="1" t="s">
        <v>3395</v>
      </c>
      <c r="G1018" s="3">
        <v>0</v>
      </c>
      <c r="H1018" s="4">
        <f t="shared" si="18"/>
        <v>0</v>
      </c>
      <c r="I1018" s="3">
        <v>0</v>
      </c>
      <c r="J1018" s="3">
        <v>0</v>
      </c>
      <c r="K1018" s="7">
        <v>0</v>
      </c>
    </row>
    <row r="1019" spans="1:11" x14ac:dyDescent="0.2">
      <c r="A1019" s="5" t="s">
        <v>6873</v>
      </c>
      <c r="B1019" s="1" t="s">
        <v>6233</v>
      </c>
      <c r="C1019" s="1" t="s">
        <v>3396</v>
      </c>
      <c r="D1019" s="2" t="s">
        <v>3397</v>
      </c>
      <c r="E1019" s="1"/>
      <c r="F1019" s="1" t="s">
        <v>3398</v>
      </c>
      <c r="G1019" s="3">
        <v>1591</v>
      </c>
      <c r="H1019" s="4">
        <f t="shared" si="18"/>
        <v>0.15000000000000013</v>
      </c>
      <c r="I1019" s="3">
        <v>1829.65</v>
      </c>
      <c r="J1019" s="3">
        <v>151.5</v>
      </c>
      <c r="K1019" s="7">
        <v>9.86</v>
      </c>
    </row>
    <row r="1020" spans="1:11" ht="33.75" x14ac:dyDescent="0.2">
      <c r="A1020" s="5" t="s">
        <v>6873</v>
      </c>
      <c r="B1020" s="1" t="s">
        <v>6233</v>
      </c>
      <c r="C1020" s="1" t="s">
        <v>3399</v>
      </c>
      <c r="D1020" s="2" t="s">
        <v>3400</v>
      </c>
      <c r="E1020" s="1"/>
      <c r="F1020" s="1" t="s">
        <v>3401</v>
      </c>
      <c r="G1020" s="3">
        <v>5522</v>
      </c>
      <c r="H1020" s="4">
        <f t="shared" si="18"/>
        <v>-9.9999999999999978E-2</v>
      </c>
      <c r="I1020" s="3">
        <v>4969.8</v>
      </c>
      <c r="J1020" s="3">
        <v>363.55</v>
      </c>
      <c r="K1020" s="7">
        <v>23.67</v>
      </c>
    </row>
    <row r="1021" spans="1:11" x14ac:dyDescent="0.2">
      <c r="A1021" s="5" t="s">
        <v>6873</v>
      </c>
      <c r="B1021" s="1" t="s">
        <v>6233</v>
      </c>
      <c r="C1021" s="1" t="s">
        <v>3405</v>
      </c>
      <c r="D1021" s="2" t="s">
        <v>3406</v>
      </c>
      <c r="E1021" s="1"/>
      <c r="F1021" s="1" t="s">
        <v>3407</v>
      </c>
      <c r="G1021" s="3">
        <v>304</v>
      </c>
      <c r="H1021" s="4">
        <f t="shared" si="18"/>
        <v>-0.14000000000000001</v>
      </c>
      <c r="I1021" s="3">
        <v>261.44</v>
      </c>
      <c r="J1021" s="3">
        <v>23.14</v>
      </c>
      <c r="K1021" s="7">
        <v>1.51</v>
      </c>
    </row>
    <row r="1022" spans="1:11" x14ac:dyDescent="0.2">
      <c r="A1022" s="11" t="s">
        <v>6873</v>
      </c>
      <c r="B1022" s="12" t="s">
        <v>6233</v>
      </c>
      <c r="C1022" s="12" t="s">
        <v>3408</v>
      </c>
      <c r="D1022" s="13" t="s">
        <v>3409</v>
      </c>
      <c r="E1022" s="12"/>
      <c r="F1022" s="12" t="s">
        <v>3410</v>
      </c>
      <c r="G1022" s="14">
        <v>870</v>
      </c>
      <c r="H1022" s="15">
        <f t="shared" si="18"/>
        <v>-9.9999999999999978E-2</v>
      </c>
      <c r="I1022" s="14">
        <v>783</v>
      </c>
      <c r="J1022" s="14">
        <v>66.27</v>
      </c>
      <c r="K1022" s="16">
        <v>4.3099999999999996</v>
      </c>
    </row>
  </sheetData>
  <phoneticPr fontId="0" type="noConversion"/>
  <pageMargins left="0.5" right="0.5" top="1" bottom="1" header="0.5" footer="0.5"/>
  <pageSetup scale="80" orientation="portrait"/>
  <headerFooter>
    <oddHeader>&amp;CSBC PRICE LIST
&amp;A PRODUCTS</oddHeader>
    <oddFooter>&amp;L&amp;F
&amp;A&amp;C&amp;P of &amp;N&amp;R&amp;D</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8"/>
  <sheetViews>
    <sheetView workbookViewId="0">
      <selection sqref="A1:K618"/>
    </sheetView>
  </sheetViews>
  <sheetFormatPr defaultRowHeight="11.25" x14ac:dyDescent="0.2"/>
  <cols>
    <col min="1" max="1" width="11.83203125" customWidth="1"/>
    <col min="2" max="2" width="7.33203125" customWidth="1"/>
    <col min="3" max="3" width="12.33203125" customWidth="1"/>
    <col min="4" max="4" width="33.33203125" customWidth="1"/>
    <col min="5" max="5" width="17.1640625" customWidth="1"/>
    <col min="6" max="6" width="22.1640625" customWidth="1"/>
    <col min="7" max="7" width="13.33203125" customWidth="1"/>
    <col min="8" max="8" width="8.83203125" customWidth="1"/>
    <col min="9" max="10" width="13.33203125" customWidth="1"/>
    <col min="11" max="11" width="16.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ht="22.5" x14ac:dyDescent="0.2">
      <c r="A2" s="5" t="s">
        <v>6232</v>
      </c>
      <c r="B2" s="1" t="s">
        <v>6233</v>
      </c>
      <c r="C2" s="1" t="s">
        <v>3138</v>
      </c>
      <c r="D2" s="2" t="s">
        <v>3139</v>
      </c>
      <c r="E2" s="1">
        <v>0</v>
      </c>
      <c r="F2" s="1" t="s">
        <v>3140</v>
      </c>
      <c r="G2" s="3">
        <v>20492</v>
      </c>
      <c r="H2" s="4">
        <f t="shared" ref="H2:H65" si="0">IF(ISNUMBER(I2),IF(I2&gt;0,(I2/G2)-1,0),"")</f>
        <v>-0.12</v>
      </c>
      <c r="I2" s="3">
        <v>18032.96</v>
      </c>
      <c r="J2" s="3">
        <v>786.89</v>
      </c>
      <c r="K2" s="7">
        <v>32.79</v>
      </c>
    </row>
    <row r="3" spans="1:11" ht="22.5" x14ac:dyDescent="0.2">
      <c r="A3" s="5" t="s">
        <v>6232</v>
      </c>
      <c r="B3" s="1" t="s">
        <v>6233</v>
      </c>
      <c r="C3" s="1" t="s">
        <v>3141</v>
      </c>
      <c r="D3" s="2" t="s">
        <v>3142</v>
      </c>
      <c r="E3" s="1">
        <v>0</v>
      </c>
      <c r="F3" s="1" t="s">
        <v>3143</v>
      </c>
      <c r="G3" s="3">
        <v>74</v>
      </c>
      <c r="H3" s="4">
        <f t="shared" si="0"/>
        <v>-0.10000000000000009</v>
      </c>
      <c r="I3" s="3">
        <v>66.599999999999994</v>
      </c>
      <c r="J3" s="3">
        <v>2.84</v>
      </c>
      <c r="K3" s="7">
        <v>0.12</v>
      </c>
    </row>
    <row r="4" spans="1:11" ht="22.5" x14ac:dyDescent="0.2">
      <c r="A4" s="5" t="s">
        <v>6232</v>
      </c>
      <c r="B4" s="1" t="s">
        <v>6233</v>
      </c>
      <c r="C4" s="1" t="s">
        <v>3144</v>
      </c>
      <c r="D4" s="2" t="s">
        <v>3145</v>
      </c>
      <c r="E4" s="1">
        <v>0</v>
      </c>
      <c r="F4" s="1" t="s">
        <v>3146</v>
      </c>
      <c r="G4" s="3">
        <v>134</v>
      </c>
      <c r="H4" s="4">
        <f t="shared" si="0"/>
        <v>-0.10000000000000009</v>
      </c>
      <c r="I4" s="3">
        <v>120.6</v>
      </c>
      <c r="J4" s="3">
        <v>5.15</v>
      </c>
      <c r="K4" s="7">
        <v>0.21</v>
      </c>
    </row>
    <row r="5" spans="1:11" ht="22.5" x14ac:dyDescent="0.2">
      <c r="A5" s="5" t="s">
        <v>6232</v>
      </c>
      <c r="B5" s="1" t="s">
        <v>6233</v>
      </c>
      <c r="C5" s="1" t="s">
        <v>3147</v>
      </c>
      <c r="D5" s="2" t="s">
        <v>3148</v>
      </c>
      <c r="E5" s="1">
        <v>0</v>
      </c>
      <c r="F5" s="1" t="s">
        <v>3149</v>
      </c>
      <c r="G5" s="3">
        <v>205</v>
      </c>
      <c r="H5" s="4">
        <f t="shared" si="0"/>
        <v>-9.9999999999999978E-2</v>
      </c>
      <c r="I5" s="3">
        <v>184.5</v>
      </c>
      <c r="J5" s="3">
        <v>7.87</v>
      </c>
      <c r="K5" s="7">
        <v>0.33</v>
      </c>
    </row>
    <row r="6" spans="1:11" x14ac:dyDescent="0.2">
      <c r="A6" s="5" t="s">
        <v>6232</v>
      </c>
      <c r="B6" s="1" t="s">
        <v>6233</v>
      </c>
      <c r="C6" s="1" t="s">
        <v>3150</v>
      </c>
      <c r="D6" s="2" t="s">
        <v>3151</v>
      </c>
      <c r="E6" s="1">
        <v>0</v>
      </c>
      <c r="F6" s="1" t="s">
        <v>6237</v>
      </c>
      <c r="G6" s="3">
        <v>0</v>
      </c>
      <c r="H6" s="4">
        <f t="shared" si="0"/>
        <v>0</v>
      </c>
      <c r="I6" s="3">
        <v>0</v>
      </c>
      <c r="J6" s="3">
        <v>0</v>
      </c>
      <c r="K6" s="7">
        <v>0</v>
      </c>
    </row>
    <row r="7" spans="1:11" ht="22.5" x14ac:dyDescent="0.2">
      <c r="A7" s="5" t="s">
        <v>6232</v>
      </c>
      <c r="B7" s="1" t="s">
        <v>6233</v>
      </c>
      <c r="C7" s="1" t="s">
        <v>3152</v>
      </c>
      <c r="D7" s="2" t="s">
        <v>3153</v>
      </c>
      <c r="E7" s="1">
        <v>0</v>
      </c>
      <c r="F7" s="1" t="s">
        <v>3154</v>
      </c>
      <c r="G7" s="3">
        <v>1941</v>
      </c>
      <c r="H7" s="4">
        <f t="shared" si="0"/>
        <v>-0.15000000000000002</v>
      </c>
      <c r="I7" s="3">
        <v>1649.85</v>
      </c>
      <c r="J7" s="3">
        <v>74.53</v>
      </c>
      <c r="K7" s="7">
        <v>3.11</v>
      </c>
    </row>
    <row r="8" spans="1:11" ht="22.5" x14ac:dyDescent="0.2">
      <c r="A8" s="5" t="s">
        <v>6232</v>
      </c>
      <c r="B8" s="1" t="s">
        <v>6233</v>
      </c>
      <c r="C8" s="1" t="s">
        <v>3155</v>
      </c>
      <c r="D8" s="2" t="s">
        <v>3156</v>
      </c>
      <c r="E8" s="1">
        <v>0</v>
      </c>
      <c r="F8" s="1" t="s">
        <v>3157</v>
      </c>
      <c r="G8" s="3">
        <v>3104</v>
      </c>
      <c r="H8" s="4">
        <f t="shared" si="0"/>
        <v>-0.15000000000000002</v>
      </c>
      <c r="I8" s="3">
        <v>2638.4</v>
      </c>
      <c r="J8" s="3">
        <v>119.19</v>
      </c>
      <c r="K8" s="7">
        <v>4.97</v>
      </c>
    </row>
    <row r="9" spans="1:11" ht="22.5" x14ac:dyDescent="0.2">
      <c r="A9" s="5" t="s">
        <v>6232</v>
      </c>
      <c r="B9" s="1" t="s">
        <v>6233</v>
      </c>
      <c r="C9" s="1" t="s">
        <v>3158</v>
      </c>
      <c r="D9" s="2" t="s">
        <v>3159</v>
      </c>
      <c r="E9" s="1">
        <v>0</v>
      </c>
      <c r="F9" s="1" t="s">
        <v>3160</v>
      </c>
      <c r="G9" s="3">
        <v>2026</v>
      </c>
      <c r="H9" s="4">
        <f t="shared" si="0"/>
        <v>-0.15000000000000002</v>
      </c>
      <c r="I9" s="3">
        <v>1722.1</v>
      </c>
      <c r="J9" s="3">
        <v>77.8</v>
      </c>
      <c r="K9" s="7">
        <v>3.24</v>
      </c>
    </row>
    <row r="10" spans="1:11" ht="22.5" x14ac:dyDescent="0.2">
      <c r="A10" s="5" t="s">
        <v>6232</v>
      </c>
      <c r="B10" s="1" t="s">
        <v>6233</v>
      </c>
      <c r="C10" s="1" t="s">
        <v>3161</v>
      </c>
      <c r="D10" s="2" t="s">
        <v>3162</v>
      </c>
      <c r="E10" s="1">
        <v>0</v>
      </c>
      <c r="F10" s="1" t="s">
        <v>3163</v>
      </c>
      <c r="G10" s="3">
        <v>2026</v>
      </c>
      <c r="H10" s="4">
        <f t="shared" si="0"/>
        <v>-0.15000000000000002</v>
      </c>
      <c r="I10" s="3">
        <v>1722.1</v>
      </c>
      <c r="J10" s="3">
        <v>77.8</v>
      </c>
      <c r="K10" s="7">
        <v>3.24</v>
      </c>
    </row>
    <row r="11" spans="1:11" ht="33.75" x14ac:dyDescent="0.2">
      <c r="A11" s="5" t="s">
        <v>6232</v>
      </c>
      <c r="B11" s="1" t="s">
        <v>6233</v>
      </c>
      <c r="C11" s="1" t="s">
        <v>3164</v>
      </c>
      <c r="D11" s="2" t="s">
        <v>3165</v>
      </c>
      <c r="E11" s="1">
        <v>0</v>
      </c>
      <c r="F11" s="1" t="s">
        <v>3166</v>
      </c>
      <c r="G11" s="3">
        <v>1941</v>
      </c>
      <c r="H11" s="4">
        <f t="shared" si="0"/>
        <v>-0.15000000000000002</v>
      </c>
      <c r="I11" s="3">
        <v>1649.85</v>
      </c>
      <c r="J11" s="3">
        <v>74.53</v>
      </c>
      <c r="K11" s="7">
        <v>3.11</v>
      </c>
    </row>
    <row r="12" spans="1:11" x14ac:dyDescent="0.2">
      <c r="A12" s="5" t="s">
        <v>6232</v>
      </c>
      <c r="B12" s="1" t="s">
        <v>6233</v>
      </c>
      <c r="C12" s="1" t="s">
        <v>3167</v>
      </c>
      <c r="D12" s="2" t="s">
        <v>3168</v>
      </c>
      <c r="E12" s="1">
        <v>0</v>
      </c>
      <c r="F12" s="1" t="s">
        <v>3169</v>
      </c>
      <c r="G12" s="3">
        <v>1941</v>
      </c>
      <c r="H12" s="4">
        <f t="shared" si="0"/>
        <v>-0.15000000000000002</v>
      </c>
      <c r="I12" s="3">
        <v>1649.85</v>
      </c>
      <c r="J12" s="3">
        <v>74.53</v>
      </c>
      <c r="K12" s="7">
        <v>3.11</v>
      </c>
    </row>
    <row r="13" spans="1:11" ht="33.75" x14ac:dyDescent="0.2">
      <c r="A13" s="5" t="s">
        <v>6232</v>
      </c>
      <c r="B13" s="1" t="s">
        <v>6233</v>
      </c>
      <c r="C13" s="1" t="s">
        <v>3170</v>
      </c>
      <c r="D13" s="2" t="s">
        <v>3171</v>
      </c>
      <c r="E13" s="1">
        <v>0</v>
      </c>
      <c r="F13" s="1" t="s">
        <v>3172</v>
      </c>
      <c r="G13" s="3">
        <v>136</v>
      </c>
      <c r="H13" s="4">
        <f t="shared" si="0"/>
        <v>-0.15000000000000002</v>
      </c>
      <c r="I13" s="3">
        <v>115.6</v>
      </c>
      <c r="J13" s="3">
        <v>5.22</v>
      </c>
      <c r="K13" s="7">
        <v>0.22</v>
      </c>
    </row>
    <row r="14" spans="1:11" ht="33.75" x14ac:dyDescent="0.2">
      <c r="A14" s="5" t="s">
        <v>6232</v>
      </c>
      <c r="B14" s="1" t="s">
        <v>6233</v>
      </c>
      <c r="C14" s="1" t="s">
        <v>3173</v>
      </c>
      <c r="D14" s="2" t="s">
        <v>3174</v>
      </c>
      <c r="E14" s="1">
        <v>0</v>
      </c>
      <c r="F14" s="1" t="s">
        <v>3175</v>
      </c>
      <c r="G14" s="3">
        <v>136</v>
      </c>
      <c r="H14" s="4">
        <f t="shared" si="0"/>
        <v>-0.15000000000000002</v>
      </c>
      <c r="I14" s="3">
        <v>115.6</v>
      </c>
      <c r="J14" s="3">
        <v>5.22</v>
      </c>
      <c r="K14" s="7">
        <v>0.22</v>
      </c>
    </row>
    <row r="15" spans="1:11" ht="33.75" x14ac:dyDescent="0.2">
      <c r="A15" s="5" t="s">
        <v>6232</v>
      </c>
      <c r="B15" s="1" t="s">
        <v>6233</v>
      </c>
      <c r="C15" s="1" t="s">
        <v>3176</v>
      </c>
      <c r="D15" s="2" t="s">
        <v>3177</v>
      </c>
      <c r="E15" s="1">
        <v>0</v>
      </c>
      <c r="F15" s="1" t="s">
        <v>3178</v>
      </c>
      <c r="G15" s="3">
        <v>224</v>
      </c>
      <c r="H15" s="4">
        <f t="shared" si="0"/>
        <v>-0.15000000000000002</v>
      </c>
      <c r="I15" s="3">
        <v>190.4</v>
      </c>
      <c r="J15" s="3">
        <v>8.6</v>
      </c>
      <c r="K15" s="7">
        <v>0.36</v>
      </c>
    </row>
    <row r="16" spans="1:11" ht="33.75" x14ac:dyDescent="0.2">
      <c r="A16" s="5" t="s">
        <v>6232</v>
      </c>
      <c r="B16" s="1" t="s">
        <v>6233</v>
      </c>
      <c r="C16" s="1" t="s">
        <v>3179</v>
      </c>
      <c r="D16" s="2" t="s">
        <v>3180</v>
      </c>
      <c r="E16" s="1">
        <v>0</v>
      </c>
      <c r="F16" s="1" t="s">
        <v>3181</v>
      </c>
      <c r="G16" s="3">
        <v>465</v>
      </c>
      <c r="H16" s="4">
        <f t="shared" si="0"/>
        <v>-0.15000000000000002</v>
      </c>
      <c r="I16" s="3">
        <v>395.25</v>
      </c>
      <c r="J16" s="3">
        <v>17.86</v>
      </c>
      <c r="K16" s="7">
        <v>0.74</v>
      </c>
    </row>
    <row r="17" spans="1:11" ht="22.5" x14ac:dyDescent="0.2">
      <c r="A17" s="5" t="s">
        <v>6232</v>
      </c>
      <c r="B17" s="1" t="s">
        <v>6233</v>
      </c>
      <c r="C17" s="1" t="s">
        <v>3182</v>
      </c>
      <c r="D17" s="2" t="s">
        <v>3183</v>
      </c>
      <c r="E17" s="1">
        <v>0</v>
      </c>
      <c r="F17" s="1" t="s">
        <v>3184</v>
      </c>
      <c r="G17" s="3">
        <v>3620</v>
      </c>
      <c r="H17" s="4">
        <f t="shared" si="0"/>
        <v>-0.15000000000000002</v>
      </c>
      <c r="I17" s="3">
        <v>3077</v>
      </c>
      <c r="J17" s="3">
        <v>139.01</v>
      </c>
      <c r="K17" s="7">
        <v>5.79</v>
      </c>
    </row>
    <row r="18" spans="1:11" ht="33.75" x14ac:dyDescent="0.2">
      <c r="A18" s="5" t="s">
        <v>6232</v>
      </c>
      <c r="B18" s="1" t="s">
        <v>6233</v>
      </c>
      <c r="C18" s="1" t="s">
        <v>3185</v>
      </c>
      <c r="D18" s="2" t="s">
        <v>3186</v>
      </c>
      <c r="E18" s="1">
        <v>0</v>
      </c>
      <c r="F18" s="1" t="s">
        <v>3187</v>
      </c>
      <c r="G18" s="3">
        <v>305</v>
      </c>
      <c r="H18" s="4">
        <f t="shared" si="0"/>
        <v>-0.21999999999999997</v>
      </c>
      <c r="I18" s="3">
        <v>237.9</v>
      </c>
      <c r="J18" s="3">
        <v>17.16</v>
      </c>
      <c r="K18" s="7">
        <v>1.05</v>
      </c>
    </row>
    <row r="19" spans="1:11" ht="22.5" x14ac:dyDescent="0.2">
      <c r="A19" s="5" t="s">
        <v>6232</v>
      </c>
      <c r="B19" s="1" t="s">
        <v>6233</v>
      </c>
      <c r="C19" s="1" t="s">
        <v>3188</v>
      </c>
      <c r="D19" s="2" t="s">
        <v>3189</v>
      </c>
      <c r="E19" s="1">
        <v>0</v>
      </c>
      <c r="F19" s="1" t="s">
        <v>3190</v>
      </c>
      <c r="G19" s="3">
        <v>2604</v>
      </c>
      <c r="H19" s="4">
        <f t="shared" si="0"/>
        <v>0.21999999999999997</v>
      </c>
      <c r="I19" s="3">
        <v>3176.88</v>
      </c>
      <c r="J19" s="3">
        <v>229.09</v>
      </c>
      <c r="K19" s="7">
        <v>14.04</v>
      </c>
    </row>
    <row r="20" spans="1:11" x14ac:dyDescent="0.2">
      <c r="A20" s="5" t="s">
        <v>6232</v>
      </c>
      <c r="B20" s="1" t="s">
        <v>6233</v>
      </c>
      <c r="C20" s="1" t="s">
        <v>3191</v>
      </c>
      <c r="D20" s="2" t="s">
        <v>3192</v>
      </c>
      <c r="E20" s="1">
        <v>0</v>
      </c>
      <c r="F20" s="1" t="s">
        <v>3193</v>
      </c>
      <c r="G20" s="3">
        <v>2581</v>
      </c>
      <c r="H20" s="4">
        <f t="shared" si="0"/>
        <v>-0.19999999999999996</v>
      </c>
      <c r="I20" s="3">
        <v>2064.8000000000002</v>
      </c>
      <c r="J20" s="3">
        <v>99.11</v>
      </c>
      <c r="K20" s="7">
        <v>4.13</v>
      </c>
    </row>
    <row r="21" spans="1:11" ht="22.5" x14ac:dyDescent="0.2">
      <c r="A21" s="5" t="s">
        <v>6232</v>
      </c>
      <c r="B21" s="1" t="s">
        <v>6233</v>
      </c>
      <c r="C21" s="1" t="s">
        <v>3194</v>
      </c>
      <c r="D21" s="2" t="s">
        <v>3195</v>
      </c>
      <c r="E21" s="1">
        <v>0</v>
      </c>
      <c r="F21" s="1" t="s">
        <v>3196</v>
      </c>
      <c r="G21" s="3">
        <v>627</v>
      </c>
      <c r="H21" s="4">
        <f t="shared" si="0"/>
        <v>-0.19999999999999996</v>
      </c>
      <c r="I21" s="3">
        <v>501.6</v>
      </c>
      <c r="J21" s="3">
        <v>24.08</v>
      </c>
      <c r="K21" s="7">
        <v>1</v>
      </c>
    </row>
    <row r="22" spans="1:11" x14ac:dyDescent="0.2">
      <c r="A22" s="5" t="s">
        <v>6232</v>
      </c>
      <c r="B22" s="1" t="s">
        <v>6233</v>
      </c>
      <c r="C22" s="1" t="s">
        <v>3197</v>
      </c>
      <c r="D22" s="2" t="s">
        <v>3198</v>
      </c>
      <c r="E22" s="1">
        <v>0</v>
      </c>
      <c r="F22" s="1" t="s">
        <v>3199</v>
      </c>
      <c r="G22" s="3">
        <v>227</v>
      </c>
      <c r="H22" s="4">
        <f t="shared" si="0"/>
        <v>-0.20000000000000007</v>
      </c>
      <c r="I22" s="3">
        <v>181.6</v>
      </c>
      <c r="J22" s="3">
        <v>8.7200000000000006</v>
      </c>
      <c r="K22" s="7">
        <v>0.36</v>
      </c>
    </row>
    <row r="23" spans="1:11" ht="33.75" x14ac:dyDescent="0.2">
      <c r="A23" s="5" t="s">
        <v>6232</v>
      </c>
      <c r="B23" s="1" t="s">
        <v>6233</v>
      </c>
      <c r="C23" s="1" t="s">
        <v>3200</v>
      </c>
      <c r="D23" s="2" t="s">
        <v>3201</v>
      </c>
      <c r="E23" s="1">
        <v>0</v>
      </c>
      <c r="F23" s="1" t="s">
        <v>3202</v>
      </c>
      <c r="G23" s="3">
        <v>340</v>
      </c>
      <c r="H23" s="4">
        <f t="shared" si="0"/>
        <v>-0.19999999999999996</v>
      </c>
      <c r="I23" s="3">
        <v>272</v>
      </c>
      <c r="J23" s="3">
        <v>13.06</v>
      </c>
      <c r="K23" s="7">
        <v>0.54</v>
      </c>
    </row>
    <row r="24" spans="1:11" x14ac:dyDescent="0.2">
      <c r="A24" s="5" t="s">
        <v>6232</v>
      </c>
      <c r="B24" s="1" t="s">
        <v>6233</v>
      </c>
      <c r="C24" s="1" t="s">
        <v>3203</v>
      </c>
      <c r="D24" s="2" t="s">
        <v>3204</v>
      </c>
      <c r="E24" s="1">
        <v>8</v>
      </c>
      <c r="F24" s="1" t="s">
        <v>3205</v>
      </c>
      <c r="G24" s="3">
        <v>1947</v>
      </c>
      <c r="H24" s="4">
        <f t="shared" si="0"/>
        <v>-0.20000000000000007</v>
      </c>
      <c r="I24" s="3">
        <v>1557.6</v>
      </c>
      <c r="J24" s="3">
        <v>74.760000000000005</v>
      </c>
      <c r="K24" s="7">
        <v>3.12</v>
      </c>
    </row>
    <row r="25" spans="1:11" x14ac:dyDescent="0.2">
      <c r="A25" s="5" t="s">
        <v>6232</v>
      </c>
      <c r="B25" s="1" t="s">
        <v>6233</v>
      </c>
      <c r="C25" s="1" t="s">
        <v>3206</v>
      </c>
      <c r="D25" s="2" t="s">
        <v>3207</v>
      </c>
      <c r="E25" s="1">
        <v>0</v>
      </c>
      <c r="F25" s="1" t="s">
        <v>3208</v>
      </c>
      <c r="G25" s="3">
        <v>17</v>
      </c>
      <c r="H25" s="4">
        <f t="shared" si="0"/>
        <v>-0.15000000000000002</v>
      </c>
      <c r="I25" s="3">
        <v>14.45</v>
      </c>
      <c r="J25" s="3">
        <v>0.65</v>
      </c>
      <c r="K25" s="7">
        <v>0.03</v>
      </c>
    </row>
    <row r="26" spans="1:11" ht="22.5" x14ac:dyDescent="0.2">
      <c r="A26" s="5" t="s">
        <v>6232</v>
      </c>
      <c r="B26" s="1" t="s">
        <v>6233</v>
      </c>
      <c r="C26" s="1" t="s">
        <v>3209</v>
      </c>
      <c r="D26" s="2" t="s">
        <v>3210</v>
      </c>
      <c r="E26" s="1">
        <v>0</v>
      </c>
      <c r="F26" s="1" t="s">
        <v>3211</v>
      </c>
      <c r="G26" s="3">
        <v>54</v>
      </c>
      <c r="H26" s="4">
        <f t="shared" si="0"/>
        <v>-0.15000000000000002</v>
      </c>
      <c r="I26" s="3">
        <v>45.9</v>
      </c>
      <c r="J26" s="3">
        <v>2.0699999999999998</v>
      </c>
      <c r="K26" s="7">
        <v>0.09</v>
      </c>
    </row>
    <row r="27" spans="1:11" x14ac:dyDescent="0.2">
      <c r="A27" s="5" t="s">
        <v>6232</v>
      </c>
      <c r="B27" s="1" t="s">
        <v>6233</v>
      </c>
      <c r="C27" s="1" t="s">
        <v>3212</v>
      </c>
      <c r="D27" s="2" t="s">
        <v>3213</v>
      </c>
      <c r="E27" s="1">
        <v>0</v>
      </c>
      <c r="F27" s="1" t="s">
        <v>3214</v>
      </c>
      <c r="G27" s="3">
        <v>487</v>
      </c>
      <c r="H27" s="4">
        <f t="shared" si="0"/>
        <v>-0.21999999999999997</v>
      </c>
      <c r="I27" s="3">
        <v>379.86</v>
      </c>
      <c r="J27" s="3">
        <v>27.45</v>
      </c>
      <c r="K27" s="7">
        <v>1.68</v>
      </c>
    </row>
    <row r="28" spans="1:11" ht="22.5" x14ac:dyDescent="0.2">
      <c r="A28" s="5" t="s">
        <v>6232</v>
      </c>
      <c r="B28" s="1" t="s">
        <v>6233</v>
      </c>
      <c r="C28" s="1" t="s">
        <v>3215</v>
      </c>
      <c r="D28" s="2" t="s">
        <v>3216</v>
      </c>
      <c r="E28" s="1">
        <v>0</v>
      </c>
      <c r="F28" s="1" t="s">
        <v>3217</v>
      </c>
      <c r="G28" s="3">
        <v>2660</v>
      </c>
      <c r="H28" s="4">
        <f t="shared" si="0"/>
        <v>-0.19999999999999996</v>
      </c>
      <c r="I28" s="3">
        <v>2128</v>
      </c>
      <c r="J28" s="3">
        <v>136.19</v>
      </c>
      <c r="K28" s="7">
        <v>4.26</v>
      </c>
    </row>
    <row r="29" spans="1:11" ht="22.5" x14ac:dyDescent="0.2">
      <c r="A29" s="5" t="s">
        <v>6232</v>
      </c>
      <c r="B29" s="1" t="s">
        <v>6233</v>
      </c>
      <c r="C29" s="1" t="s">
        <v>3218</v>
      </c>
      <c r="D29" s="2" t="s">
        <v>3219</v>
      </c>
      <c r="E29" s="1">
        <v>0</v>
      </c>
      <c r="F29" s="1" t="s">
        <v>3220</v>
      </c>
      <c r="G29" s="3">
        <v>304</v>
      </c>
      <c r="H29" s="4">
        <f t="shared" si="0"/>
        <v>-0.20000000000000007</v>
      </c>
      <c r="I29" s="3">
        <v>243.2</v>
      </c>
      <c r="J29" s="3">
        <v>11.67</v>
      </c>
      <c r="K29" s="7">
        <v>0.49</v>
      </c>
    </row>
    <row r="30" spans="1:11" ht="33.75" x14ac:dyDescent="0.2">
      <c r="A30" s="5" t="s">
        <v>6232</v>
      </c>
      <c r="B30" s="1" t="s">
        <v>6233</v>
      </c>
      <c r="C30" s="1" t="s">
        <v>3221</v>
      </c>
      <c r="D30" s="2" t="s">
        <v>3222</v>
      </c>
      <c r="E30" s="1">
        <v>0</v>
      </c>
      <c r="F30" s="1" t="s">
        <v>3223</v>
      </c>
      <c r="G30" s="3">
        <v>304</v>
      </c>
      <c r="H30" s="4">
        <f t="shared" si="0"/>
        <v>-0.20000000000000007</v>
      </c>
      <c r="I30" s="3">
        <v>243.2</v>
      </c>
      <c r="J30" s="3">
        <v>11.67</v>
      </c>
      <c r="K30" s="7">
        <v>0.49</v>
      </c>
    </row>
    <row r="31" spans="1:11" ht="33.75" x14ac:dyDescent="0.2">
      <c r="A31" s="5" t="s">
        <v>6232</v>
      </c>
      <c r="B31" s="1" t="s">
        <v>6233</v>
      </c>
      <c r="C31" s="1" t="s">
        <v>3224</v>
      </c>
      <c r="D31" s="2" t="s">
        <v>3225</v>
      </c>
      <c r="E31" s="1">
        <v>0</v>
      </c>
      <c r="F31" s="1" t="s">
        <v>3226</v>
      </c>
      <c r="G31" s="3">
        <v>407</v>
      </c>
      <c r="H31" s="4">
        <f t="shared" si="0"/>
        <v>-0.15000000000000002</v>
      </c>
      <c r="I31" s="3">
        <v>345.95</v>
      </c>
      <c r="J31" s="3">
        <v>15.63</v>
      </c>
      <c r="K31" s="7">
        <v>0.65</v>
      </c>
    </row>
    <row r="32" spans="1:11" ht="33.75" x14ac:dyDescent="0.2">
      <c r="A32" s="5" t="s">
        <v>6232</v>
      </c>
      <c r="B32" s="1" t="s">
        <v>6233</v>
      </c>
      <c r="C32" s="1" t="s">
        <v>3227</v>
      </c>
      <c r="D32" s="2" t="s">
        <v>3228</v>
      </c>
      <c r="E32" s="1">
        <v>0</v>
      </c>
      <c r="F32" s="1" t="s">
        <v>3229</v>
      </c>
      <c r="G32" s="3">
        <v>304</v>
      </c>
      <c r="H32" s="4">
        <f t="shared" si="0"/>
        <v>-0.15000000000000002</v>
      </c>
      <c r="I32" s="3">
        <v>258.39999999999998</v>
      </c>
      <c r="J32" s="3">
        <v>11.67</v>
      </c>
      <c r="K32" s="7">
        <v>0.49</v>
      </c>
    </row>
    <row r="33" spans="1:11" ht="33.75" x14ac:dyDescent="0.2">
      <c r="A33" s="5" t="s">
        <v>6232</v>
      </c>
      <c r="B33" s="1" t="s">
        <v>6233</v>
      </c>
      <c r="C33" s="1" t="s">
        <v>3230</v>
      </c>
      <c r="D33" s="2" t="s">
        <v>3231</v>
      </c>
      <c r="E33" s="1">
        <v>0</v>
      </c>
      <c r="F33" s="1" t="s">
        <v>3232</v>
      </c>
      <c r="G33" s="3">
        <v>304</v>
      </c>
      <c r="H33" s="4">
        <f t="shared" si="0"/>
        <v>-0.15000000000000002</v>
      </c>
      <c r="I33" s="3">
        <v>258.39999999999998</v>
      </c>
      <c r="J33" s="3">
        <v>11.67</v>
      </c>
      <c r="K33" s="7">
        <v>0.49</v>
      </c>
    </row>
    <row r="34" spans="1:11" ht="22.5" x14ac:dyDescent="0.2">
      <c r="A34" s="5" t="s">
        <v>6232</v>
      </c>
      <c r="B34" s="1" t="s">
        <v>6233</v>
      </c>
      <c r="C34" s="1" t="s">
        <v>3233</v>
      </c>
      <c r="D34" s="2" t="s">
        <v>3234</v>
      </c>
      <c r="E34" s="1">
        <v>0</v>
      </c>
      <c r="F34" s="1" t="s">
        <v>3235</v>
      </c>
      <c r="G34" s="3">
        <v>304</v>
      </c>
      <c r="H34" s="4">
        <f t="shared" si="0"/>
        <v>-0.21999999999999997</v>
      </c>
      <c r="I34" s="3">
        <v>237.12</v>
      </c>
      <c r="J34" s="3">
        <v>17.07</v>
      </c>
      <c r="K34" s="7">
        <v>1.05</v>
      </c>
    </row>
    <row r="35" spans="1:11" x14ac:dyDescent="0.2">
      <c r="A35" s="5" t="s">
        <v>6232</v>
      </c>
      <c r="B35" s="1" t="s">
        <v>6233</v>
      </c>
      <c r="C35" s="1" t="s">
        <v>3236</v>
      </c>
      <c r="D35" s="2" t="s">
        <v>3237</v>
      </c>
      <c r="E35" s="1">
        <v>0</v>
      </c>
      <c r="F35" s="1" t="s">
        <v>3238</v>
      </c>
      <c r="G35" s="3">
        <v>2</v>
      </c>
      <c r="H35" s="4">
        <f t="shared" si="0"/>
        <v>-0.15000000000000002</v>
      </c>
      <c r="I35" s="3">
        <v>1.7</v>
      </c>
      <c r="J35" s="3">
        <v>0.08</v>
      </c>
      <c r="K35" s="7">
        <v>0</v>
      </c>
    </row>
    <row r="36" spans="1:11" x14ac:dyDescent="0.2">
      <c r="A36" s="5" t="s">
        <v>6232</v>
      </c>
      <c r="B36" s="1" t="s">
        <v>6233</v>
      </c>
      <c r="C36" s="1" t="s">
        <v>3239</v>
      </c>
      <c r="D36" s="2" t="s">
        <v>3240</v>
      </c>
      <c r="E36" s="1">
        <v>0</v>
      </c>
      <c r="F36" s="1" t="s">
        <v>3241</v>
      </c>
      <c r="G36" s="3">
        <v>1613</v>
      </c>
      <c r="H36" s="4">
        <f t="shared" si="0"/>
        <v>-9.9999999999999978E-2</v>
      </c>
      <c r="I36" s="3">
        <v>1451.7</v>
      </c>
      <c r="J36" s="3">
        <v>61.94</v>
      </c>
      <c r="K36" s="7">
        <v>2.58</v>
      </c>
    </row>
    <row r="37" spans="1:11" ht="22.5" x14ac:dyDescent="0.2">
      <c r="A37" s="5" t="s">
        <v>6232</v>
      </c>
      <c r="B37" s="1" t="s">
        <v>6233</v>
      </c>
      <c r="C37" s="1" t="s">
        <v>3242</v>
      </c>
      <c r="D37" s="2" t="s">
        <v>3243</v>
      </c>
      <c r="E37" s="1">
        <v>0</v>
      </c>
      <c r="F37" s="1" t="s">
        <v>3244</v>
      </c>
      <c r="G37" s="3">
        <v>1774</v>
      </c>
      <c r="H37" s="4">
        <f t="shared" si="0"/>
        <v>-0.10000000000000009</v>
      </c>
      <c r="I37" s="3">
        <v>1596.6</v>
      </c>
      <c r="J37" s="3">
        <v>68.12</v>
      </c>
      <c r="K37" s="7">
        <v>2.84</v>
      </c>
    </row>
    <row r="38" spans="1:11" x14ac:dyDescent="0.2">
      <c r="A38" s="5" t="s">
        <v>6232</v>
      </c>
      <c r="B38" s="1" t="s">
        <v>6233</v>
      </c>
      <c r="C38" s="1" t="s">
        <v>3245</v>
      </c>
      <c r="D38" s="2" t="s">
        <v>3246</v>
      </c>
      <c r="E38" s="1">
        <v>0</v>
      </c>
      <c r="F38" s="1" t="s">
        <v>3247</v>
      </c>
      <c r="G38" s="3">
        <v>115</v>
      </c>
      <c r="H38" s="4">
        <f t="shared" si="0"/>
        <v>-9.9999999999999978E-2</v>
      </c>
      <c r="I38" s="3">
        <v>103.5</v>
      </c>
      <c r="J38" s="3">
        <v>4.42</v>
      </c>
      <c r="K38" s="7">
        <v>0.18</v>
      </c>
    </row>
    <row r="39" spans="1:11" x14ac:dyDescent="0.2">
      <c r="A39" s="5" t="s">
        <v>6232</v>
      </c>
      <c r="B39" s="1" t="s">
        <v>6233</v>
      </c>
      <c r="C39" s="1" t="s">
        <v>3248</v>
      </c>
      <c r="D39" s="2" t="s">
        <v>3249</v>
      </c>
      <c r="E39" s="1">
        <v>0</v>
      </c>
      <c r="F39" s="1" t="s">
        <v>3250</v>
      </c>
      <c r="G39" s="3">
        <v>64</v>
      </c>
      <c r="H39" s="4">
        <f t="shared" si="0"/>
        <v>-0.15000000000000002</v>
      </c>
      <c r="I39" s="3">
        <v>54.4</v>
      </c>
      <c r="J39" s="3">
        <v>2.46</v>
      </c>
      <c r="K39" s="7">
        <v>0.1</v>
      </c>
    </row>
    <row r="40" spans="1:11" x14ac:dyDescent="0.2">
      <c r="A40" s="5" t="s">
        <v>6232</v>
      </c>
      <c r="B40" s="1" t="s">
        <v>6233</v>
      </c>
      <c r="C40" s="1" t="s">
        <v>3251</v>
      </c>
      <c r="D40" s="2" t="s">
        <v>3252</v>
      </c>
      <c r="E40" s="1">
        <v>0</v>
      </c>
      <c r="F40" s="1" t="s">
        <v>3253</v>
      </c>
      <c r="G40" s="3">
        <v>64</v>
      </c>
      <c r="H40" s="4">
        <f t="shared" si="0"/>
        <v>-0.15000000000000002</v>
      </c>
      <c r="I40" s="3">
        <v>54.4</v>
      </c>
      <c r="J40" s="3">
        <v>2.46</v>
      </c>
      <c r="K40" s="7">
        <v>0.1</v>
      </c>
    </row>
    <row r="41" spans="1:11" x14ac:dyDescent="0.2">
      <c r="A41" s="5" t="s">
        <v>6232</v>
      </c>
      <c r="B41" s="1" t="s">
        <v>6233</v>
      </c>
      <c r="C41" s="1" t="s">
        <v>3254</v>
      </c>
      <c r="D41" s="2" t="s">
        <v>3255</v>
      </c>
      <c r="E41" s="1">
        <v>0</v>
      </c>
      <c r="F41" s="1" t="s">
        <v>3256</v>
      </c>
      <c r="G41" s="3">
        <v>35</v>
      </c>
      <c r="H41" s="4">
        <f t="shared" si="0"/>
        <v>-9.9999999999999978E-2</v>
      </c>
      <c r="I41" s="3">
        <v>31.5</v>
      </c>
      <c r="J41" s="3">
        <v>1.34</v>
      </c>
      <c r="K41" s="7">
        <v>0.06</v>
      </c>
    </row>
    <row r="42" spans="1:11" x14ac:dyDescent="0.2">
      <c r="A42" s="5" t="s">
        <v>6232</v>
      </c>
      <c r="B42" s="1" t="s">
        <v>6233</v>
      </c>
      <c r="C42" s="1" t="s">
        <v>3257</v>
      </c>
      <c r="D42" s="2" t="s">
        <v>5535</v>
      </c>
      <c r="E42" s="1"/>
      <c r="F42" s="1" t="s">
        <v>3258</v>
      </c>
      <c r="G42" s="3">
        <v>38</v>
      </c>
      <c r="H42" s="4">
        <f t="shared" si="0"/>
        <v>-9.9999999999999978E-2</v>
      </c>
      <c r="I42" s="3">
        <v>34.200000000000003</v>
      </c>
      <c r="J42" s="3">
        <v>2.2799999999999998</v>
      </c>
      <c r="K42" s="7">
        <v>0.1</v>
      </c>
    </row>
    <row r="43" spans="1:11" ht="22.5" x14ac:dyDescent="0.2">
      <c r="A43" s="5" t="s">
        <v>6232</v>
      </c>
      <c r="B43" s="1" t="s">
        <v>6233</v>
      </c>
      <c r="C43" s="1" t="s">
        <v>3259</v>
      </c>
      <c r="D43" s="2" t="s">
        <v>3260</v>
      </c>
      <c r="E43" s="1">
        <v>2</v>
      </c>
      <c r="F43" s="1" t="s">
        <v>3261</v>
      </c>
      <c r="G43" s="3">
        <v>125</v>
      </c>
      <c r="H43" s="4">
        <f t="shared" si="0"/>
        <v>0.10000000000000009</v>
      </c>
      <c r="I43" s="3">
        <v>137.5</v>
      </c>
      <c r="J43" s="3">
        <v>7.5</v>
      </c>
      <c r="K43" s="7">
        <v>0.31</v>
      </c>
    </row>
    <row r="44" spans="1:11" ht="22.5" x14ac:dyDescent="0.2">
      <c r="A44" s="5" t="s">
        <v>6232</v>
      </c>
      <c r="B44" s="1" t="s">
        <v>6233</v>
      </c>
      <c r="C44" s="1" t="s">
        <v>3262</v>
      </c>
      <c r="D44" s="2" t="s">
        <v>3263</v>
      </c>
      <c r="E44" s="1">
        <v>4</v>
      </c>
      <c r="F44" s="1" t="s">
        <v>3264</v>
      </c>
      <c r="G44" s="3">
        <v>790</v>
      </c>
      <c r="H44" s="4">
        <f t="shared" si="0"/>
        <v>-0.12</v>
      </c>
      <c r="I44" s="3">
        <v>695.2</v>
      </c>
      <c r="J44" s="3">
        <v>47.4</v>
      </c>
      <c r="K44" s="7">
        <v>1.98</v>
      </c>
    </row>
    <row r="45" spans="1:11" ht="33.75" x14ac:dyDescent="0.2">
      <c r="A45" s="5" t="s">
        <v>6232</v>
      </c>
      <c r="B45" s="1" t="s">
        <v>6233</v>
      </c>
      <c r="C45" s="1" t="s">
        <v>3265</v>
      </c>
      <c r="D45" s="2" t="s">
        <v>3266</v>
      </c>
      <c r="E45" s="1">
        <v>4</v>
      </c>
      <c r="F45" s="1" t="s">
        <v>3267</v>
      </c>
      <c r="G45" s="3">
        <v>835</v>
      </c>
      <c r="H45" s="4">
        <f t="shared" si="0"/>
        <v>-0.12000000000000011</v>
      </c>
      <c r="I45" s="3">
        <v>734.8</v>
      </c>
      <c r="J45" s="3">
        <v>50.1</v>
      </c>
      <c r="K45" s="7">
        <v>2.09</v>
      </c>
    </row>
    <row r="46" spans="1:11" ht="45" x14ac:dyDescent="0.2">
      <c r="A46" s="5" t="s">
        <v>6232</v>
      </c>
      <c r="B46" s="1" t="s">
        <v>6233</v>
      </c>
      <c r="C46" s="1" t="s">
        <v>3268</v>
      </c>
      <c r="D46" s="2" t="s">
        <v>3269</v>
      </c>
      <c r="E46" s="1">
        <v>0</v>
      </c>
      <c r="F46" s="1" t="s">
        <v>3270</v>
      </c>
      <c r="G46" s="3">
        <v>3995</v>
      </c>
      <c r="H46" s="4">
        <f t="shared" si="0"/>
        <v>-0.21999999999999997</v>
      </c>
      <c r="I46" s="3">
        <v>3116.1</v>
      </c>
      <c r="J46" s="3">
        <v>224.95</v>
      </c>
      <c r="K46" s="7">
        <v>13.78</v>
      </c>
    </row>
    <row r="47" spans="1:11" ht="45" x14ac:dyDescent="0.2">
      <c r="A47" s="5" t="s">
        <v>6232</v>
      </c>
      <c r="B47" s="1" t="s">
        <v>6233</v>
      </c>
      <c r="C47" s="1" t="s">
        <v>3271</v>
      </c>
      <c r="D47" s="2" t="s">
        <v>3272</v>
      </c>
      <c r="E47" s="1">
        <v>0</v>
      </c>
      <c r="F47" s="1" t="s">
        <v>3273</v>
      </c>
      <c r="G47" s="3">
        <v>3995</v>
      </c>
      <c r="H47" s="4">
        <f t="shared" si="0"/>
        <v>-0.12</v>
      </c>
      <c r="I47" s="3">
        <v>3515.6</v>
      </c>
      <c r="J47" s="3">
        <v>153.41</v>
      </c>
      <c r="K47" s="7">
        <v>6.39</v>
      </c>
    </row>
    <row r="48" spans="1:11" ht="33.75" x14ac:dyDescent="0.2">
      <c r="A48" s="5" t="s">
        <v>6232</v>
      </c>
      <c r="B48" s="1" t="s">
        <v>6233</v>
      </c>
      <c r="C48" s="1" t="s">
        <v>3274</v>
      </c>
      <c r="D48" s="2" t="s">
        <v>3275</v>
      </c>
      <c r="E48" s="1">
        <v>0</v>
      </c>
      <c r="F48" s="1" t="s">
        <v>3276</v>
      </c>
      <c r="G48" s="3">
        <v>500</v>
      </c>
      <c r="H48" s="4">
        <f t="shared" si="0"/>
        <v>-0.12</v>
      </c>
      <c r="I48" s="3">
        <v>440</v>
      </c>
      <c r="J48" s="3">
        <v>19.2</v>
      </c>
      <c r="K48" s="7">
        <v>0.8</v>
      </c>
    </row>
    <row r="49" spans="1:11" ht="33.75" x14ac:dyDescent="0.2">
      <c r="A49" s="5" t="s">
        <v>6232</v>
      </c>
      <c r="B49" s="1" t="s">
        <v>6233</v>
      </c>
      <c r="C49" s="1" t="s">
        <v>3277</v>
      </c>
      <c r="D49" s="2" t="s">
        <v>3278</v>
      </c>
      <c r="E49" s="1">
        <v>0</v>
      </c>
      <c r="F49" s="1" t="s">
        <v>3279</v>
      </c>
      <c r="G49" s="3">
        <v>500</v>
      </c>
      <c r="H49" s="4">
        <f t="shared" si="0"/>
        <v>-5.0000000000000044E-2</v>
      </c>
      <c r="I49" s="3">
        <v>475</v>
      </c>
      <c r="J49" s="3">
        <v>19.2</v>
      </c>
      <c r="K49" s="7">
        <v>0.8</v>
      </c>
    </row>
    <row r="50" spans="1:11" ht="33.75" x14ac:dyDescent="0.2">
      <c r="A50" s="5" t="s">
        <v>6232</v>
      </c>
      <c r="B50" s="1" t="s">
        <v>6233</v>
      </c>
      <c r="C50" s="1" t="s">
        <v>3280</v>
      </c>
      <c r="D50" s="2" t="s">
        <v>3281</v>
      </c>
      <c r="E50" s="1">
        <v>0</v>
      </c>
      <c r="F50" s="1" t="s">
        <v>3282</v>
      </c>
      <c r="G50" s="3">
        <v>500</v>
      </c>
      <c r="H50" s="4">
        <f t="shared" si="0"/>
        <v>-9.9999999999999978E-2</v>
      </c>
      <c r="I50" s="3">
        <v>450</v>
      </c>
      <c r="J50" s="3">
        <v>19.2</v>
      </c>
      <c r="K50" s="7">
        <v>0.8</v>
      </c>
    </row>
    <row r="51" spans="1:11" ht="22.5" x14ac:dyDescent="0.2">
      <c r="A51" s="5" t="s">
        <v>6232</v>
      </c>
      <c r="B51" s="1" t="s">
        <v>6233</v>
      </c>
      <c r="C51" s="1" t="s">
        <v>3283</v>
      </c>
      <c r="D51" s="2" t="s">
        <v>3284</v>
      </c>
      <c r="E51" s="1">
        <v>0</v>
      </c>
      <c r="F51" s="1" t="s">
        <v>3285</v>
      </c>
      <c r="G51" s="3">
        <v>2100</v>
      </c>
      <c r="H51" s="4">
        <f t="shared" si="0"/>
        <v>-5.0000000000000044E-2</v>
      </c>
      <c r="I51" s="3">
        <v>1995</v>
      </c>
      <c r="J51" s="3">
        <v>80.64</v>
      </c>
      <c r="K51" s="7">
        <v>3.36</v>
      </c>
    </row>
    <row r="52" spans="1:11" ht="22.5" x14ac:dyDescent="0.2">
      <c r="A52" s="5" t="s">
        <v>6232</v>
      </c>
      <c r="B52" s="1" t="s">
        <v>6233</v>
      </c>
      <c r="C52" s="1" t="s">
        <v>3286</v>
      </c>
      <c r="D52" s="2" t="s">
        <v>3287</v>
      </c>
      <c r="E52" s="1">
        <v>0</v>
      </c>
      <c r="F52" s="1" t="s">
        <v>3288</v>
      </c>
      <c r="G52" s="3">
        <v>4000</v>
      </c>
      <c r="H52" s="4">
        <f t="shared" si="0"/>
        <v>-5.0000000000000044E-2</v>
      </c>
      <c r="I52" s="3">
        <v>3800</v>
      </c>
      <c r="J52" s="3">
        <v>153.6</v>
      </c>
      <c r="K52" s="7">
        <v>6.4</v>
      </c>
    </row>
    <row r="53" spans="1:11" ht="22.5" x14ac:dyDescent="0.2">
      <c r="A53" s="5" t="s">
        <v>6232</v>
      </c>
      <c r="B53" s="1" t="s">
        <v>6233</v>
      </c>
      <c r="C53" s="1" t="s">
        <v>3289</v>
      </c>
      <c r="D53" s="2" t="s">
        <v>3290</v>
      </c>
      <c r="E53" s="1">
        <v>0</v>
      </c>
      <c r="F53" s="1" t="s">
        <v>3291</v>
      </c>
      <c r="G53" s="3">
        <v>50</v>
      </c>
      <c r="H53" s="4">
        <f t="shared" si="0"/>
        <v>-0.12</v>
      </c>
      <c r="I53" s="3">
        <v>44</v>
      </c>
      <c r="J53" s="3">
        <v>1.92</v>
      </c>
      <c r="K53" s="7">
        <v>0.08</v>
      </c>
    </row>
    <row r="54" spans="1:11" x14ac:dyDescent="0.2">
      <c r="A54" s="5" t="s">
        <v>6232</v>
      </c>
      <c r="B54" s="1" t="s">
        <v>6233</v>
      </c>
      <c r="C54" s="1" t="s">
        <v>3292</v>
      </c>
      <c r="D54" s="2" t="s">
        <v>3293</v>
      </c>
      <c r="E54" s="1">
        <v>0</v>
      </c>
      <c r="F54" s="1" t="s">
        <v>3294</v>
      </c>
      <c r="G54" s="3">
        <v>266</v>
      </c>
      <c r="H54" s="4">
        <f t="shared" si="0"/>
        <v>-0.22000000000000008</v>
      </c>
      <c r="I54" s="3">
        <v>207.48</v>
      </c>
      <c r="J54" s="3">
        <v>14.98</v>
      </c>
      <c r="K54" s="7">
        <v>0.92</v>
      </c>
    </row>
    <row r="55" spans="1:11" ht="22.5" x14ac:dyDescent="0.2">
      <c r="A55" s="5" t="s">
        <v>6232</v>
      </c>
      <c r="B55" s="1" t="s">
        <v>6329</v>
      </c>
      <c r="C55" s="1" t="s">
        <v>3295</v>
      </c>
      <c r="D55" s="2" t="s">
        <v>3296</v>
      </c>
      <c r="E55" s="1">
        <v>0</v>
      </c>
      <c r="F55" s="1" t="s">
        <v>3297</v>
      </c>
      <c r="G55" s="3">
        <v>2050</v>
      </c>
      <c r="H55" s="4">
        <f t="shared" si="0"/>
        <v>0</v>
      </c>
      <c r="I55" s="3">
        <v>0</v>
      </c>
      <c r="J55" s="3">
        <v>0</v>
      </c>
      <c r="K55" s="7">
        <v>0</v>
      </c>
    </row>
    <row r="56" spans="1:11" ht="22.5" x14ac:dyDescent="0.2">
      <c r="A56" s="5" t="s">
        <v>6232</v>
      </c>
      <c r="B56" s="1" t="s">
        <v>6233</v>
      </c>
      <c r="C56" s="1" t="s">
        <v>3298</v>
      </c>
      <c r="D56" s="2" t="s">
        <v>3299</v>
      </c>
      <c r="E56" s="1">
        <v>0</v>
      </c>
      <c r="F56" s="1" t="s">
        <v>3300</v>
      </c>
      <c r="G56" s="3">
        <v>5215</v>
      </c>
      <c r="H56" s="4">
        <f t="shared" si="0"/>
        <v>-0.19999999999999996</v>
      </c>
      <c r="I56" s="3">
        <v>4172</v>
      </c>
      <c r="J56" s="3">
        <v>200.26</v>
      </c>
      <c r="K56" s="7">
        <v>8.34</v>
      </c>
    </row>
    <row r="57" spans="1:11" x14ac:dyDescent="0.2">
      <c r="A57" s="5" t="s">
        <v>6232</v>
      </c>
      <c r="B57" s="1" t="s">
        <v>6233</v>
      </c>
      <c r="C57" s="1" t="s">
        <v>3301</v>
      </c>
      <c r="D57" s="2" t="s">
        <v>3302</v>
      </c>
      <c r="E57" s="1">
        <v>0</v>
      </c>
      <c r="F57" s="1" t="s">
        <v>3303</v>
      </c>
      <c r="G57" s="3">
        <v>1736</v>
      </c>
      <c r="H57" s="4">
        <f t="shared" si="0"/>
        <v>-0.20000000000000007</v>
      </c>
      <c r="I57" s="3">
        <v>1388.8</v>
      </c>
      <c r="J57" s="3">
        <v>88.88</v>
      </c>
      <c r="K57" s="7">
        <v>6.94</v>
      </c>
    </row>
    <row r="58" spans="1:11" ht="22.5" x14ac:dyDescent="0.2">
      <c r="A58" s="5" t="s">
        <v>6232</v>
      </c>
      <c r="B58" s="1" t="s">
        <v>6233</v>
      </c>
      <c r="C58" s="1" t="s">
        <v>3304</v>
      </c>
      <c r="D58" s="2" t="s">
        <v>3305</v>
      </c>
      <c r="E58" s="1">
        <v>0</v>
      </c>
      <c r="F58" s="1" t="s">
        <v>3306</v>
      </c>
      <c r="G58" s="3">
        <v>1549</v>
      </c>
      <c r="H58" s="4">
        <f t="shared" si="0"/>
        <v>-0.19999999999999996</v>
      </c>
      <c r="I58" s="3">
        <v>1239.2</v>
      </c>
      <c r="J58" s="3">
        <v>59.48</v>
      </c>
      <c r="K58" s="7">
        <v>2.48</v>
      </c>
    </row>
    <row r="59" spans="1:11" ht="22.5" x14ac:dyDescent="0.2">
      <c r="A59" s="5" t="s">
        <v>6232</v>
      </c>
      <c r="B59" s="1" t="s">
        <v>6233</v>
      </c>
      <c r="C59" s="1" t="s">
        <v>3307</v>
      </c>
      <c r="D59" s="2" t="s">
        <v>3308</v>
      </c>
      <c r="E59" s="1">
        <v>1</v>
      </c>
      <c r="F59" s="1" t="s">
        <v>3309</v>
      </c>
      <c r="G59" s="3">
        <v>2065</v>
      </c>
      <c r="H59" s="4">
        <f t="shared" si="0"/>
        <v>-0.19999999999999996</v>
      </c>
      <c r="I59" s="3">
        <v>1652</v>
      </c>
      <c r="J59" s="3">
        <v>79.3</v>
      </c>
      <c r="K59" s="7">
        <v>3.3</v>
      </c>
    </row>
    <row r="60" spans="1:11" ht="22.5" x14ac:dyDescent="0.2">
      <c r="A60" s="5" t="s">
        <v>6232</v>
      </c>
      <c r="B60" s="1" t="s">
        <v>6233</v>
      </c>
      <c r="C60" s="1" t="s">
        <v>3310</v>
      </c>
      <c r="D60" s="2" t="s">
        <v>3311</v>
      </c>
      <c r="E60" s="1">
        <v>0</v>
      </c>
      <c r="F60" s="1" t="s">
        <v>3312</v>
      </c>
      <c r="G60" s="3">
        <v>1065</v>
      </c>
      <c r="H60" s="4">
        <f t="shared" si="0"/>
        <v>-0.19999999999999996</v>
      </c>
      <c r="I60" s="3">
        <v>852</v>
      </c>
      <c r="J60" s="3">
        <v>40.9</v>
      </c>
      <c r="K60" s="7">
        <v>1.7</v>
      </c>
    </row>
    <row r="61" spans="1:11" ht="22.5" x14ac:dyDescent="0.2">
      <c r="A61" s="5" t="s">
        <v>6232</v>
      </c>
      <c r="B61" s="1" t="s">
        <v>6233</v>
      </c>
      <c r="C61" s="1" t="s">
        <v>3313</v>
      </c>
      <c r="D61" s="2" t="s">
        <v>3314</v>
      </c>
      <c r="E61" s="1">
        <v>12</v>
      </c>
      <c r="F61" s="1" t="s">
        <v>3315</v>
      </c>
      <c r="G61" s="3">
        <v>1234</v>
      </c>
      <c r="H61" s="4">
        <f t="shared" si="0"/>
        <v>-0.19999999999999996</v>
      </c>
      <c r="I61" s="3">
        <v>987.2</v>
      </c>
      <c r="J61" s="3">
        <v>47.39</v>
      </c>
      <c r="K61" s="7">
        <v>1.97</v>
      </c>
    </row>
    <row r="62" spans="1:11" ht="22.5" x14ac:dyDescent="0.2">
      <c r="A62" s="5" t="s">
        <v>6232</v>
      </c>
      <c r="B62" s="1" t="s">
        <v>6233</v>
      </c>
      <c r="C62" s="1" t="s">
        <v>3316</v>
      </c>
      <c r="D62" s="2" t="s">
        <v>3317</v>
      </c>
      <c r="E62" s="1">
        <v>0</v>
      </c>
      <c r="F62" s="1" t="s">
        <v>3318</v>
      </c>
      <c r="G62" s="3">
        <v>210</v>
      </c>
      <c r="H62" s="4">
        <f t="shared" si="0"/>
        <v>0.10000000000000009</v>
      </c>
      <c r="I62" s="3">
        <v>231</v>
      </c>
      <c r="J62" s="3">
        <v>12.6</v>
      </c>
      <c r="K62" s="7">
        <v>0.53</v>
      </c>
    </row>
    <row r="63" spans="1:11" ht="22.5" x14ac:dyDescent="0.2">
      <c r="A63" s="5" t="s">
        <v>6232</v>
      </c>
      <c r="B63" s="1" t="s">
        <v>6233</v>
      </c>
      <c r="C63" s="1" t="s">
        <v>3319</v>
      </c>
      <c r="D63" s="2" t="s">
        <v>3320</v>
      </c>
      <c r="E63" s="1">
        <v>0</v>
      </c>
      <c r="F63" s="1" t="s">
        <v>3321</v>
      </c>
      <c r="G63" s="3">
        <v>590</v>
      </c>
      <c r="H63" s="4">
        <f t="shared" si="0"/>
        <v>0.10000000000000009</v>
      </c>
      <c r="I63" s="3">
        <v>649</v>
      </c>
      <c r="J63" s="3">
        <v>35.4</v>
      </c>
      <c r="K63" s="7">
        <v>1.48</v>
      </c>
    </row>
    <row r="64" spans="1:11" ht="22.5" x14ac:dyDescent="0.2">
      <c r="A64" s="5" t="s">
        <v>6232</v>
      </c>
      <c r="B64" s="1" t="s">
        <v>6233</v>
      </c>
      <c r="C64" s="1" t="s">
        <v>3322</v>
      </c>
      <c r="D64" s="2" t="s">
        <v>3323</v>
      </c>
      <c r="E64" s="1">
        <v>0</v>
      </c>
      <c r="F64" s="1" t="s">
        <v>3324</v>
      </c>
      <c r="G64" s="3">
        <v>750</v>
      </c>
      <c r="H64" s="4">
        <f t="shared" si="0"/>
        <v>0.10000000000000009</v>
      </c>
      <c r="I64" s="3">
        <v>825</v>
      </c>
      <c r="J64" s="3">
        <v>45</v>
      </c>
      <c r="K64" s="7">
        <v>1.88</v>
      </c>
    </row>
    <row r="65" spans="1:11" ht="22.5" x14ac:dyDescent="0.2">
      <c r="A65" s="5" t="s">
        <v>6232</v>
      </c>
      <c r="B65" s="1" t="s">
        <v>6329</v>
      </c>
      <c r="C65" s="1" t="s">
        <v>3325</v>
      </c>
      <c r="D65" s="2" t="s">
        <v>3326</v>
      </c>
      <c r="E65" s="1"/>
      <c r="F65" s="1" t="s">
        <v>3327</v>
      </c>
      <c r="G65" s="3">
        <v>2477</v>
      </c>
      <c r="H65" s="4">
        <f t="shared" si="0"/>
        <v>0</v>
      </c>
      <c r="I65" s="3">
        <v>0</v>
      </c>
      <c r="J65" s="3">
        <v>0</v>
      </c>
      <c r="K65" s="7">
        <v>0</v>
      </c>
    </row>
    <row r="66" spans="1:11" ht="22.5" x14ac:dyDescent="0.2">
      <c r="A66" s="5" t="s">
        <v>6232</v>
      </c>
      <c r="B66" s="1" t="s">
        <v>6233</v>
      </c>
      <c r="C66" s="1" t="s">
        <v>3328</v>
      </c>
      <c r="D66" s="2" t="s">
        <v>3329</v>
      </c>
      <c r="E66" s="1">
        <v>0</v>
      </c>
      <c r="F66" s="1" t="s">
        <v>3330</v>
      </c>
      <c r="G66" s="3">
        <v>490</v>
      </c>
      <c r="H66" s="4">
        <f t="shared" ref="H66:H129" si="1">IF(ISNUMBER(I66),IF(I66&gt;0,(I66/G66)-1,0),"")</f>
        <v>0.31999999999999984</v>
      </c>
      <c r="I66" s="3">
        <v>646.79999999999995</v>
      </c>
      <c r="J66" s="3">
        <v>43.11</v>
      </c>
      <c r="K66" s="7">
        <v>2.64</v>
      </c>
    </row>
    <row r="67" spans="1:11" ht="22.5" x14ac:dyDescent="0.2">
      <c r="A67" s="5" t="s">
        <v>6232</v>
      </c>
      <c r="B67" s="1" t="s">
        <v>6233</v>
      </c>
      <c r="C67" s="1" t="s">
        <v>3331</v>
      </c>
      <c r="D67" s="2" t="s">
        <v>3332</v>
      </c>
      <c r="E67" s="1">
        <v>0</v>
      </c>
      <c r="F67" s="1" t="s">
        <v>3333</v>
      </c>
      <c r="G67" s="3">
        <v>660</v>
      </c>
      <c r="H67" s="4">
        <f t="shared" si="1"/>
        <v>0.10000000000000009</v>
      </c>
      <c r="I67" s="3">
        <v>726</v>
      </c>
      <c r="J67" s="3">
        <v>39.6</v>
      </c>
      <c r="K67" s="7">
        <v>1.65</v>
      </c>
    </row>
    <row r="68" spans="1:11" ht="22.5" x14ac:dyDescent="0.2">
      <c r="A68" s="5" t="s">
        <v>6232</v>
      </c>
      <c r="B68" s="1" t="s">
        <v>5926</v>
      </c>
      <c r="C68" s="1" t="s">
        <v>3334</v>
      </c>
      <c r="D68" s="2" t="s">
        <v>3335</v>
      </c>
      <c r="E68" s="1">
        <v>0</v>
      </c>
      <c r="F68" s="1" t="s">
        <v>3336</v>
      </c>
      <c r="G68" s="3">
        <v>1270</v>
      </c>
      <c r="H68" s="4">
        <f t="shared" si="1"/>
        <v>0.32000000000000006</v>
      </c>
      <c r="I68" s="3">
        <v>1676.4</v>
      </c>
      <c r="J68" s="3">
        <v>111.73</v>
      </c>
      <c r="K68" s="7">
        <v>6.85</v>
      </c>
    </row>
    <row r="69" spans="1:11" ht="22.5" x14ac:dyDescent="0.2">
      <c r="A69" s="5" t="s">
        <v>6232</v>
      </c>
      <c r="B69" s="1" t="s">
        <v>6233</v>
      </c>
      <c r="C69" s="1" t="s">
        <v>3337</v>
      </c>
      <c r="D69" s="2" t="s">
        <v>3338</v>
      </c>
      <c r="E69" s="1">
        <v>0</v>
      </c>
      <c r="F69" s="1" t="s">
        <v>3339</v>
      </c>
      <c r="G69" s="3">
        <v>1405</v>
      </c>
      <c r="H69" s="4">
        <f t="shared" si="1"/>
        <v>0.31999999999999984</v>
      </c>
      <c r="I69" s="3">
        <v>1854.6</v>
      </c>
      <c r="J69" s="3">
        <v>123.61</v>
      </c>
      <c r="K69" s="7">
        <v>7.57</v>
      </c>
    </row>
    <row r="70" spans="1:11" ht="33.75" x14ac:dyDescent="0.2">
      <c r="A70" s="5" t="s">
        <v>6232</v>
      </c>
      <c r="B70" s="1" t="s">
        <v>6233</v>
      </c>
      <c r="C70" s="1" t="s">
        <v>3340</v>
      </c>
      <c r="D70" s="2" t="s">
        <v>3341</v>
      </c>
      <c r="E70" s="1">
        <v>0</v>
      </c>
      <c r="F70" s="1" t="s">
        <v>3342</v>
      </c>
      <c r="G70" s="3">
        <v>1700</v>
      </c>
      <c r="H70" s="4">
        <f t="shared" si="1"/>
        <v>0.21999999999999997</v>
      </c>
      <c r="I70" s="3">
        <v>2074</v>
      </c>
      <c r="J70" s="3">
        <v>149.56</v>
      </c>
      <c r="K70" s="7">
        <v>9.16</v>
      </c>
    </row>
    <row r="71" spans="1:11" ht="78.75" x14ac:dyDescent="0.2">
      <c r="A71" s="5" t="s">
        <v>6232</v>
      </c>
      <c r="B71" s="1" t="s">
        <v>6233</v>
      </c>
      <c r="C71" s="1" t="s">
        <v>3343</v>
      </c>
      <c r="D71" s="2" t="s">
        <v>3344</v>
      </c>
      <c r="E71" s="1">
        <v>8</v>
      </c>
      <c r="F71" s="1" t="s">
        <v>3345</v>
      </c>
      <c r="G71" s="3">
        <v>4000</v>
      </c>
      <c r="H71" s="4">
        <f t="shared" si="1"/>
        <v>0.21999999999999997</v>
      </c>
      <c r="I71" s="3">
        <v>4880</v>
      </c>
      <c r="J71" s="3">
        <v>351.9</v>
      </c>
      <c r="K71" s="7">
        <v>21.56</v>
      </c>
    </row>
    <row r="72" spans="1:11" ht="67.5" x14ac:dyDescent="0.2">
      <c r="A72" s="5" t="s">
        <v>6232</v>
      </c>
      <c r="B72" s="1" t="s">
        <v>6233</v>
      </c>
      <c r="C72" s="1" t="s">
        <v>3346</v>
      </c>
      <c r="D72" s="2" t="s">
        <v>3347</v>
      </c>
      <c r="E72" s="1">
        <v>8</v>
      </c>
      <c r="F72" s="1" t="s">
        <v>3348</v>
      </c>
      <c r="G72" s="3">
        <v>3320</v>
      </c>
      <c r="H72" s="4">
        <f t="shared" si="1"/>
        <v>5.0000000000000044E-2</v>
      </c>
      <c r="I72" s="3">
        <v>3486</v>
      </c>
      <c r="J72" s="3">
        <v>199.2</v>
      </c>
      <c r="K72" s="7">
        <v>8.3000000000000007</v>
      </c>
    </row>
    <row r="73" spans="1:11" ht="67.5" x14ac:dyDescent="0.2">
      <c r="A73" s="5" t="s">
        <v>6232</v>
      </c>
      <c r="B73" s="1" t="s">
        <v>6233</v>
      </c>
      <c r="C73" s="1" t="s">
        <v>3349</v>
      </c>
      <c r="D73" s="2" t="s">
        <v>3350</v>
      </c>
      <c r="E73" s="1">
        <v>8</v>
      </c>
      <c r="F73" s="1" t="s">
        <v>3351</v>
      </c>
      <c r="G73" s="3">
        <v>6300</v>
      </c>
      <c r="H73" s="4">
        <f t="shared" si="1"/>
        <v>0.21999999999999997</v>
      </c>
      <c r="I73" s="3">
        <v>7686</v>
      </c>
      <c r="J73" s="3">
        <v>554.24</v>
      </c>
      <c r="K73" s="7">
        <v>33.96</v>
      </c>
    </row>
    <row r="74" spans="1:11" ht="78.75" x14ac:dyDescent="0.2">
      <c r="A74" s="5" t="s">
        <v>6232</v>
      </c>
      <c r="B74" s="1" t="s">
        <v>6233</v>
      </c>
      <c r="C74" s="1" t="s">
        <v>3352</v>
      </c>
      <c r="D74" s="2" t="s">
        <v>3353</v>
      </c>
      <c r="E74" s="1">
        <v>8</v>
      </c>
      <c r="F74" s="1" t="s">
        <v>3354</v>
      </c>
      <c r="G74" s="3">
        <v>2497</v>
      </c>
      <c r="H74" s="4">
        <f t="shared" si="1"/>
        <v>-0.20000000000000007</v>
      </c>
      <c r="I74" s="3">
        <v>1997.6</v>
      </c>
      <c r="J74" s="3">
        <v>149.82</v>
      </c>
      <c r="K74" s="7">
        <v>6.24</v>
      </c>
    </row>
    <row r="75" spans="1:11" ht="22.5" x14ac:dyDescent="0.2">
      <c r="A75" s="5" t="s">
        <v>6232</v>
      </c>
      <c r="B75" s="1" t="s">
        <v>6233</v>
      </c>
      <c r="C75" s="1" t="s">
        <v>3355</v>
      </c>
      <c r="D75" s="2" t="s">
        <v>3356</v>
      </c>
      <c r="E75" s="1">
        <v>0</v>
      </c>
      <c r="F75" s="1" t="s">
        <v>3357</v>
      </c>
      <c r="G75" s="3">
        <v>290</v>
      </c>
      <c r="H75" s="4">
        <f t="shared" si="1"/>
        <v>-0.22999999999999998</v>
      </c>
      <c r="I75" s="3">
        <v>223.3</v>
      </c>
      <c r="J75" s="3">
        <v>16.36</v>
      </c>
      <c r="K75" s="7">
        <v>1</v>
      </c>
    </row>
    <row r="76" spans="1:11" ht="22.5" x14ac:dyDescent="0.2">
      <c r="A76" s="5" t="s">
        <v>6232</v>
      </c>
      <c r="B76" s="1" t="s">
        <v>6233</v>
      </c>
      <c r="C76" s="1" t="s">
        <v>3358</v>
      </c>
      <c r="D76" s="2" t="s">
        <v>3359</v>
      </c>
      <c r="E76" s="1">
        <v>0</v>
      </c>
      <c r="F76" s="1" t="s">
        <v>3360</v>
      </c>
      <c r="G76" s="3">
        <v>390</v>
      </c>
      <c r="H76" s="4">
        <f t="shared" si="1"/>
        <v>-0.22999999999999998</v>
      </c>
      <c r="I76" s="3">
        <v>300.3</v>
      </c>
      <c r="J76" s="3">
        <v>21.99</v>
      </c>
      <c r="K76" s="7">
        <v>1.35</v>
      </c>
    </row>
    <row r="77" spans="1:11" ht="22.5" x14ac:dyDescent="0.2">
      <c r="A77" s="5" t="s">
        <v>6232</v>
      </c>
      <c r="B77" s="1" t="s">
        <v>6233</v>
      </c>
      <c r="C77" s="1" t="s">
        <v>3361</v>
      </c>
      <c r="D77" s="2" t="s">
        <v>3362</v>
      </c>
      <c r="E77" s="1">
        <v>0</v>
      </c>
      <c r="F77" s="1" t="s">
        <v>3363</v>
      </c>
      <c r="G77" s="3">
        <v>290</v>
      </c>
      <c r="H77" s="4">
        <f t="shared" si="1"/>
        <v>-0.22999999999999998</v>
      </c>
      <c r="I77" s="3">
        <v>223.3</v>
      </c>
      <c r="J77" s="3">
        <v>16.36</v>
      </c>
      <c r="K77" s="7">
        <v>1</v>
      </c>
    </row>
    <row r="78" spans="1:11" ht="22.5" x14ac:dyDescent="0.2">
      <c r="A78" s="5" t="s">
        <v>6232</v>
      </c>
      <c r="B78" s="1" t="s">
        <v>6233</v>
      </c>
      <c r="C78" s="1" t="s">
        <v>3364</v>
      </c>
      <c r="D78" s="2" t="s">
        <v>3365</v>
      </c>
      <c r="E78" s="1">
        <v>0</v>
      </c>
      <c r="F78" s="1" t="s">
        <v>3187</v>
      </c>
      <c r="G78" s="3">
        <v>305</v>
      </c>
      <c r="H78" s="4">
        <f t="shared" si="1"/>
        <v>-0.15000000000000002</v>
      </c>
      <c r="I78" s="3">
        <v>259.25</v>
      </c>
      <c r="J78" s="3">
        <v>11.71</v>
      </c>
      <c r="K78" s="7">
        <v>0.49</v>
      </c>
    </row>
    <row r="79" spans="1:11" ht="33.75" x14ac:dyDescent="0.2">
      <c r="A79" s="5" t="s">
        <v>6232</v>
      </c>
      <c r="B79" s="1" t="s">
        <v>6233</v>
      </c>
      <c r="C79" s="1" t="s">
        <v>3366</v>
      </c>
      <c r="D79" s="2" t="s">
        <v>3367</v>
      </c>
      <c r="E79" s="1">
        <v>0</v>
      </c>
      <c r="F79" s="1" t="s">
        <v>3368</v>
      </c>
      <c r="G79" s="3">
        <v>390</v>
      </c>
      <c r="H79" s="4">
        <f t="shared" si="1"/>
        <v>-0.22999999999999998</v>
      </c>
      <c r="I79" s="3">
        <v>300.3</v>
      </c>
      <c r="J79" s="3">
        <v>21.99</v>
      </c>
      <c r="K79" s="7">
        <v>1.35</v>
      </c>
    </row>
    <row r="80" spans="1:11" ht="22.5" x14ac:dyDescent="0.2">
      <c r="A80" s="5" t="s">
        <v>6232</v>
      </c>
      <c r="B80" s="1" t="s">
        <v>6233</v>
      </c>
      <c r="C80" s="1" t="s">
        <v>3369</v>
      </c>
      <c r="D80" s="2" t="s">
        <v>3370</v>
      </c>
      <c r="E80" s="1">
        <v>0</v>
      </c>
      <c r="F80" s="1" t="s">
        <v>3371</v>
      </c>
      <c r="G80" s="3">
        <v>0</v>
      </c>
      <c r="H80" s="4">
        <f t="shared" si="1"/>
        <v>0</v>
      </c>
      <c r="I80" s="3">
        <v>0</v>
      </c>
      <c r="J80" s="3">
        <v>0</v>
      </c>
      <c r="K80" s="7">
        <v>0</v>
      </c>
    </row>
    <row r="81" spans="1:11" ht="22.5" x14ac:dyDescent="0.2">
      <c r="A81" s="5" t="s">
        <v>6232</v>
      </c>
      <c r="B81" s="1" t="s">
        <v>6329</v>
      </c>
      <c r="C81" s="1" t="s">
        <v>3372</v>
      </c>
      <c r="D81" s="2" t="s">
        <v>3373</v>
      </c>
      <c r="E81" s="1">
        <v>0</v>
      </c>
      <c r="F81" s="1" t="s">
        <v>3374</v>
      </c>
      <c r="G81" s="3">
        <v>1331.79</v>
      </c>
      <c r="H81" s="4">
        <f t="shared" si="1"/>
        <v>0</v>
      </c>
      <c r="I81" s="3">
        <v>0</v>
      </c>
      <c r="J81" s="3">
        <v>0</v>
      </c>
      <c r="K81" s="7">
        <v>0</v>
      </c>
    </row>
    <row r="82" spans="1:11" ht="22.5" x14ac:dyDescent="0.2">
      <c r="A82" s="5" t="s">
        <v>6232</v>
      </c>
      <c r="B82" s="1" t="s">
        <v>6233</v>
      </c>
      <c r="C82" s="1" t="s">
        <v>3375</v>
      </c>
      <c r="D82" s="2" t="s">
        <v>3376</v>
      </c>
      <c r="E82" s="1">
        <v>0</v>
      </c>
      <c r="F82" s="1" t="s">
        <v>3377</v>
      </c>
      <c r="G82" s="3">
        <v>0</v>
      </c>
      <c r="H82" s="4">
        <f t="shared" si="1"/>
        <v>0</v>
      </c>
      <c r="I82" s="3">
        <v>0</v>
      </c>
      <c r="J82" s="3">
        <v>0</v>
      </c>
      <c r="K82" s="7">
        <v>0</v>
      </c>
    </row>
    <row r="83" spans="1:11" ht="22.5" x14ac:dyDescent="0.2">
      <c r="A83" s="5" t="s">
        <v>6232</v>
      </c>
      <c r="B83" s="1" t="s">
        <v>6233</v>
      </c>
      <c r="C83" s="1" t="s">
        <v>3378</v>
      </c>
      <c r="D83" s="2" t="s">
        <v>3379</v>
      </c>
      <c r="E83" s="1">
        <v>0</v>
      </c>
      <c r="F83" s="1" t="s">
        <v>3380</v>
      </c>
      <c r="G83" s="3">
        <v>0</v>
      </c>
      <c r="H83" s="4">
        <f t="shared" si="1"/>
        <v>0</v>
      </c>
      <c r="I83" s="3">
        <v>0</v>
      </c>
      <c r="J83" s="3">
        <v>0</v>
      </c>
      <c r="K83" s="7">
        <v>0</v>
      </c>
    </row>
    <row r="84" spans="1:11" ht="22.5" x14ac:dyDescent="0.2">
      <c r="A84" s="5" t="s">
        <v>6232</v>
      </c>
      <c r="B84" s="1" t="s">
        <v>6233</v>
      </c>
      <c r="C84" s="1" t="s">
        <v>3381</v>
      </c>
      <c r="D84" s="2" t="s">
        <v>3382</v>
      </c>
      <c r="E84" s="1">
        <v>0</v>
      </c>
      <c r="F84" s="1" t="s">
        <v>3383</v>
      </c>
      <c r="G84" s="3">
        <v>0</v>
      </c>
      <c r="H84" s="4">
        <f t="shared" si="1"/>
        <v>0</v>
      </c>
      <c r="I84" s="3">
        <v>0</v>
      </c>
      <c r="J84" s="3">
        <v>0</v>
      </c>
      <c r="K84" s="7">
        <v>0</v>
      </c>
    </row>
    <row r="85" spans="1:11" x14ac:dyDescent="0.2">
      <c r="A85" s="5" t="s">
        <v>6232</v>
      </c>
      <c r="B85" s="1" t="s">
        <v>6233</v>
      </c>
      <c r="C85" s="1" t="s">
        <v>3384</v>
      </c>
      <c r="D85" s="2" t="s">
        <v>3385</v>
      </c>
      <c r="E85" s="1">
        <v>0</v>
      </c>
      <c r="F85" s="1" t="s">
        <v>3386</v>
      </c>
      <c r="G85" s="3">
        <v>0</v>
      </c>
      <c r="H85" s="4">
        <f t="shared" si="1"/>
        <v>0</v>
      </c>
      <c r="I85" s="3">
        <v>0</v>
      </c>
      <c r="J85" s="3">
        <v>0</v>
      </c>
      <c r="K85" s="7">
        <v>0</v>
      </c>
    </row>
    <row r="86" spans="1:11" ht="22.5" x14ac:dyDescent="0.2">
      <c r="A86" s="5" t="s">
        <v>6232</v>
      </c>
      <c r="B86" s="1" t="s">
        <v>6233</v>
      </c>
      <c r="C86" s="1" t="s">
        <v>3387</v>
      </c>
      <c r="D86" s="2" t="s">
        <v>3388</v>
      </c>
      <c r="E86" s="1">
        <v>0</v>
      </c>
      <c r="F86" s="1" t="s">
        <v>3389</v>
      </c>
      <c r="G86" s="3">
        <v>0</v>
      </c>
      <c r="H86" s="4">
        <f t="shared" si="1"/>
        <v>0</v>
      </c>
      <c r="I86" s="3">
        <v>0</v>
      </c>
      <c r="J86" s="3">
        <v>0</v>
      </c>
      <c r="K86" s="7">
        <v>0</v>
      </c>
    </row>
    <row r="87" spans="1:11" ht="22.5" x14ac:dyDescent="0.2">
      <c r="A87" s="5" t="s">
        <v>6232</v>
      </c>
      <c r="B87" s="1" t="s">
        <v>6233</v>
      </c>
      <c r="C87" s="1" t="s">
        <v>3390</v>
      </c>
      <c r="D87" s="2" t="s">
        <v>808</v>
      </c>
      <c r="E87" s="1">
        <v>0</v>
      </c>
      <c r="F87" s="1" t="s">
        <v>809</v>
      </c>
      <c r="G87" s="3">
        <v>0</v>
      </c>
      <c r="H87" s="4">
        <f t="shared" si="1"/>
        <v>0</v>
      </c>
      <c r="I87" s="3">
        <v>0</v>
      </c>
      <c r="J87" s="3">
        <v>0</v>
      </c>
      <c r="K87" s="7">
        <v>0</v>
      </c>
    </row>
    <row r="88" spans="1:11" ht="22.5" x14ac:dyDescent="0.2">
      <c r="A88" s="5" t="s">
        <v>6232</v>
      </c>
      <c r="B88" s="1" t="s">
        <v>6233</v>
      </c>
      <c r="C88" s="1" t="s">
        <v>810</v>
      </c>
      <c r="D88" s="2" t="s">
        <v>811</v>
      </c>
      <c r="E88" s="1">
        <v>0</v>
      </c>
      <c r="F88" s="1" t="s">
        <v>812</v>
      </c>
      <c r="G88" s="3">
        <v>6479</v>
      </c>
      <c r="H88" s="4">
        <f t="shared" si="1"/>
        <v>-9.9999999999999978E-2</v>
      </c>
      <c r="I88" s="3">
        <v>5831.1</v>
      </c>
      <c r="J88" s="3">
        <v>248.79</v>
      </c>
      <c r="K88" s="7">
        <v>10.37</v>
      </c>
    </row>
    <row r="89" spans="1:11" ht="22.5" x14ac:dyDescent="0.2">
      <c r="A89" s="5" t="s">
        <v>6232</v>
      </c>
      <c r="B89" s="1" t="s">
        <v>6233</v>
      </c>
      <c r="C89" s="1" t="s">
        <v>813</v>
      </c>
      <c r="D89" s="2" t="s">
        <v>814</v>
      </c>
      <c r="E89" s="1">
        <v>0</v>
      </c>
      <c r="F89" s="1" t="s">
        <v>815</v>
      </c>
      <c r="G89" s="3">
        <v>10715</v>
      </c>
      <c r="H89" s="4">
        <f t="shared" si="1"/>
        <v>-9.9999999999999978E-2</v>
      </c>
      <c r="I89" s="3">
        <v>9643.5</v>
      </c>
      <c r="J89" s="3">
        <v>411.46</v>
      </c>
      <c r="K89" s="7">
        <v>17.14</v>
      </c>
    </row>
    <row r="90" spans="1:11" ht="22.5" x14ac:dyDescent="0.2">
      <c r="A90" s="5" t="s">
        <v>6232</v>
      </c>
      <c r="B90" s="1" t="s">
        <v>6329</v>
      </c>
      <c r="C90" s="1" t="s">
        <v>816</v>
      </c>
      <c r="D90" s="2" t="s">
        <v>817</v>
      </c>
      <c r="E90" s="1">
        <v>0</v>
      </c>
      <c r="F90" s="1" t="s">
        <v>818</v>
      </c>
      <c r="G90" s="3">
        <v>17692.310000000001</v>
      </c>
      <c r="H90" s="4">
        <f t="shared" si="1"/>
        <v>0</v>
      </c>
      <c r="I90" s="3">
        <v>0</v>
      </c>
      <c r="J90" s="3">
        <v>0</v>
      </c>
      <c r="K90" s="7">
        <v>0</v>
      </c>
    </row>
    <row r="91" spans="1:11" x14ac:dyDescent="0.2">
      <c r="A91" s="5" t="s">
        <v>6232</v>
      </c>
      <c r="B91" s="1" t="s">
        <v>6329</v>
      </c>
      <c r="C91" s="1" t="s">
        <v>819</v>
      </c>
      <c r="D91" s="2" t="s">
        <v>820</v>
      </c>
      <c r="E91" s="1">
        <v>0</v>
      </c>
      <c r="F91" s="1" t="s">
        <v>821</v>
      </c>
      <c r="G91" s="3">
        <v>25292.68</v>
      </c>
      <c r="H91" s="4">
        <f t="shared" si="1"/>
        <v>0</v>
      </c>
      <c r="I91" s="3">
        <v>0</v>
      </c>
      <c r="J91" s="3">
        <v>0</v>
      </c>
      <c r="K91" s="7">
        <v>0</v>
      </c>
    </row>
    <row r="92" spans="1:11" ht="22.5" x14ac:dyDescent="0.2">
      <c r="A92" s="5" t="s">
        <v>6232</v>
      </c>
      <c r="B92" s="1" t="s">
        <v>6233</v>
      </c>
      <c r="C92" s="1" t="s">
        <v>822</v>
      </c>
      <c r="D92" s="2" t="s">
        <v>823</v>
      </c>
      <c r="E92" s="1">
        <v>0</v>
      </c>
      <c r="F92" s="1" t="s">
        <v>824</v>
      </c>
      <c r="G92" s="3">
        <v>9937</v>
      </c>
      <c r="H92" s="4">
        <f t="shared" si="1"/>
        <v>-0.10000000000000009</v>
      </c>
      <c r="I92" s="3">
        <v>8943.2999999999993</v>
      </c>
      <c r="J92" s="3">
        <v>381.58</v>
      </c>
      <c r="K92" s="7">
        <v>15.9</v>
      </c>
    </row>
    <row r="93" spans="1:11" ht="22.5" x14ac:dyDescent="0.2">
      <c r="A93" s="5" t="s">
        <v>6232</v>
      </c>
      <c r="B93" s="1" t="s">
        <v>6233</v>
      </c>
      <c r="C93" s="1" t="s">
        <v>825</v>
      </c>
      <c r="D93" s="2" t="s">
        <v>826</v>
      </c>
      <c r="E93" s="1">
        <v>0</v>
      </c>
      <c r="F93" s="1" t="s">
        <v>827</v>
      </c>
      <c r="G93" s="3">
        <v>16435</v>
      </c>
      <c r="H93" s="4">
        <f t="shared" si="1"/>
        <v>-9.9999999999999978E-2</v>
      </c>
      <c r="I93" s="3">
        <v>14791.5</v>
      </c>
      <c r="J93" s="3">
        <v>631.1</v>
      </c>
      <c r="K93" s="7">
        <v>26.3</v>
      </c>
    </row>
    <row r="94" spans="1:11" ht="22.5" x14ac:dyDescent="0.2">
      <c r="A94" s="5" t="s">
        <v>6232</v>
      </c>
      <c r="B94" s="1" t="s">
        <v>6329</v>
      </c>
      <c r="C94" s="1" t="s">
        <v>828</v>
      </c>
      <c r="D94" s="2" t="s">
        <v>829</v>
      </c>
      <c r="E94" s="1">
        <v>0</v>
      </c>
      <c r="F94" s="1" t="s">
        <v>830</v>
      </c>
      <c r="G94" s="3">
        <v>27112.69</v>
      </c>
      <c r="H94" s="4">
        <f t="shared" si="1"/>
        <v>0</v>
      </c>
      <c r="I94" s="3">
        <v>0</v>
      </c>
      <c r="J94" s="3">
        <v>0</v>
      </c>
      <c r="K94" s="7">
        <v>0</v>
      </c>
    </row>
    <row r="95" spans="1:11" ht="22.5" x14ac:dyDescent="0.2">
      <c r="A95" s="5" t="s">
        <v>6232</v>
      </c>
      <c r="B95" s="1" t="s">
        <v>6329</v>
      </c>
      <c r="C95" s="1" t="s">
        <v>831</v>
      </c>
      <c r="D95" s="2" t="s">
        <v>832</v>
      </c>
      <c r="E95" s="1">
        <v>0</v>
      </c>
      <c r="F95" s="1" t="s">
        <v>833</v>
      </c>
      <c r="G95" s="3">
        <v>38774.35</v>
      </c>
      <c r="H95" s="4">
        <f t="shared" si="1"/>
        <v>0</v>
      </c>
      <c r="I95" s="3">
        <v>0</v>
      </c>
      <c r="J95" s="3">
        <v>0</v>
      </c>
      <c r="K95" s="7">
        <v>0</v>
      </c>
    </row>
    <row r="96" spans="1:11" ht="33.75" x14ac:dyDescent="0.2">
      <c r="A96" s="5" t="s">
        <v>6232</v>
      </c>
      <c r="B96" s="1" t="s">
        <v>6233</v>
      </c>
      <c r="C96" s="1" t="s">
        <v>834</v>
      </c>
      <c r="D96" s="2" t="s">
        <v>835</v>
      </c>
      <c r="E96" s="1">
        <v>0</v>
      </c>
      <c r="F96" s="1" t="s">
        <v>836</v>
      </c>
      <c r="G96" s="3">
        <v>0</v>
      </c>
      <c r="H96" s="4">
        <f t="shared" si="1"/>
        <v>0</v>
      </c>
      <c r="I96" s="3">
        <v>0</v>
      </c>
      <c r="J96" s="3">
        <v>0</v>
      </c>
      <c r="K96" s="7">
        <v>0</v>
      </c>
    </row>
    <row r="97" spans="1:11" ht="22.5" x14ac:dyDescent="0.2">
      <c r="A97" s="5" t="s">
        <v>6232</v>
      </c>
      <c r="B97" s="1" t="s">
        <v>6233</v>
      </c>
      <c r="C97" s="1" t="s">
        <v>837</v>
      </c>
      <c r="D97" s="2" t="s">
        <v>838</v>
      </c>
      <c r="E97" s="1">
        <v>0</v>
      </c>
      <c r="F97" s="1" t="s">
        <v>839</v>
      </c>
      <c r="G97" s="3">
        <v>9033</v>
      </c>
      <c r="H97" s="4">
        <f t="shared" si="1"/>
        <v>7.9999999999999849E-2</v>
      </c>
      <c r="I97" s="3">
        <v>9755.64</v>
      </c>
      <c r="J97" s="3">
        <v>508.58</v>
      </c>
      <c r="K97" s="7">
        <v>31.16</v>
      </c>
    </row>
    <row r="98" spans="1:11" ht="33.75" x14ac:dyDescent="0.2">
      <c r="A98" s="5" t="s">
        <v>6232</v>
      </c>
      <c r="B98" s="1" t="s">
        <v>6233</v>
      </c>
      <c r="C98" s="1" t="s">
        <v>840</v>
      </c>
      <c r="D98" s="2" t="s">
        <v>841</v>
      </c>
      <c r="E98" s="1">
        <v>0</v>
      </c>
      <c r="F98" s="1" t="s">
        <v>842</v>
      </c>
      <c r="G98" s="3">
        <v>2420</v>
      </c>
      <c r="H98" s="4">
        <f t="shared" si="1"/>
        <v>-0.22999999999999998</v>
      </c>
      <c r="I98" s="3">
        <v>1863.4</v>
      </c>
      <c r="J98" s="3">
        <v>136.27000000000001</v>
      </c>
      <c r="K98" s="7">
        <v>8.35</v>
      </c>
    </row>
    <row r="99" spans="1:11" ht="33.75" x14ac:dyDescent="0.2">
      <c r="A99" s="5" t="s">
        <v>6232</v>
      </c>
      <c r="B99" s="1" t="s">
        <v>6233</v>
      </c>
      <c r="C99" s="1" t="s">
        <v>843</v>
      </c>
      <c r="D99" s="2" t="s">
        <v>844</v>
      </c>
      <c r="E99" s="1">
        <v>0</v>
      </c>
      <c r="F99" s="1" t="s">
        <v>845</v>
      </c>
      <c r="G99" s="3">
        <v>800</v>
      </c>
      <c r="H99" s="4">
        <f t="shared" si="1"/>
        <v>-9.9999999999999978E-2</v>
      </c>
      <c r="I99" s="3">
        <v>720</v>
      </c>
      <c r="J99" s="3">
        <v>30.72</v>
      </c>
      <c r="K99" s="7">
        <v>0</v>
      </c>
    </row>
    <row r="100" spans="1:11" ht="22.5" x14ac:dyDescent="0.2">
      <c r="A100" s="5" t="s">
        <v>6232</v>
      </c>
      <c r="B100" s="1" t="s">
        <v>6233</v>
      </c>
      <c r="C100" s="1" t="s">
        <v>846</v>
      </c>
      <c r="D100" s="2" t="s">
        <v>847</v>
      </c>
      <c r="E100" s="1">
        <v>0</v>
      </c>
      <c r="F100" s="1" t="s">
        <v>848</v>
      </c>
      <c r="G100" s="3">
        <v>0</v>
      </c>
      <c r="H100" s="4">
        <f t="shared" si="1"/>
        <v>0</v>
      </c>
      <c r="I100" s="3">
        <v>0</v>
      </c>
      <c r="J100" s="3">
        <v>0</v>
      </c>
      <c r="K100" s="7">
        <v>0</v>
      </c>
    </row>
    <row r="101" spans="1:11" ht="33.75" x14ac:dyDescent="0.2">
      <c r="A101" s="5" t="s">
        <v>6232</v>
      </c>
      <c r="B101" s="1" t="s">
        <v>6233</v>
      </c>
      <c r="C101" s="1" t="s">
        <v>849</v>
      </c>
      <c r="D101" s="2" t="s">
        <v>850</v>
      </c>
      <c r="E101" s="1">
        <v>0</v>
      </c>
      <c r="F101" s="1" t="s">
        <v>851</v>
      </c>
      <c r="G101" s="3">
        <v>1100</v>
      </c>
      <c r="H101" s="4">
        <f t="shared" si="1"/>
        <v>-9.9999999999999978E-2</v>
      </c>
      <c r="I101" s="3">
        <v>990</v>
      </c>
      <c r="J101" s="3">
        <v>42.24</v>
      </c>
      <c r="K101" s="7">
        <v>1.76</v>
      </c>
    </row>
    <row r="102" spans="1:11" ht="22.5" x14ac:dyDescent="0.2">
      <c r="A102" s="5" t="s">
        <v>6232</v>
      </c>
      <c r="B102" s="1" t="s">
        <v>6233</v>
      </c>
      <c r="C102" s="1" t="s">
        <v>852</v>
      </c>
      <c r="D102" s="2" t="s">
        <v>853</v>
      </c>
      <c r="E102" s="1">
        <v>0</v>
      </c>
      <c r="F102" s="1" t="s">
        <v>854</v>
      </c>
      <c r="G102" s="3">
        <v>1400</v>
      </c>
      <c r="H102" s="4">
        <f t="shared" si="1"/>
        <v>-0.22999999999999998</v>
      </c>
      <c r="I102" s="3">
        <v>1078</v>
      </c>
      <c r="J102" s="3">
        <v>43.55</v>
      </c>
      <c r="K102" s="7">
        <v>2.67</v>
      </c>
    </row>
    <row r="103" spans="1:11" ht="22.5" x14ac:dyDescent="0.2">
      <c r="A103" s="5" t="s">
        <v>6232</v>
      </c>
      <c r="B103" s="1" t="s">
        <v>6233</v>
      </c>
      <c r="C103" s="1" t="s">
        <v>855</v>
      </c>
      <c r="D103" s="2" t="s">
        <v>856</v>
      </c>
      <c r="E103" s="1">
        <v>0</v>
      </c>
      <c r="F103" s="1" t="s">
        <v>857</v>
      </c>
      <c r="G103" s="3">
        <v>774</v>
      </c>
      <c r="H103" s="4">
        <f t="shared" si="1"/>
        <v>-9.9999999999999978E-2</v>
      </c>
      <c r="I103" s="3">
        <v>696.6</v>
      </c>
      <c r="J103" s="3">
        <v>29.72</v>
      </c>
      <c r="K103" s="7">
        <v>0</v>
      </c>
    </row>
    <row r="104" spans="1:11" ht="22.5" x14ac:dyDescent="0.2">
      <c r="A104" s="5" t="s">
        <v>6232</v>
      </c>
      <c r="B104" s="1" t="s">
        <v>6233</v>
      </c>
      <c r="C104" s="1" t="s">
        <v>858</v>
      </c>
      <c r="D104" s="2" t="s">
        <v>859</v>
      </c>
      <c r="E104" s="1">
        <v>0</v>
      </c>
      <c r="F104" s="1" t="s">
        <v>860</v>
      </c>
      <c r="G104" s="3">
        <v>9033</v>
      </c>
      <c r="H104" s="4">
        <f t="shared" si="1"/>
        <v>-0.22999999999999998</v>
      </c>
      <c r="I104" s="3">
        <v>6955.41</v>
      </c>
      <c r="J104" s="3">
        <v>508.58</v>
      </c>
      <c r="K104" s="7">
        <v>31.16</v>
      </c>
    </row>
    <row r="105" spans="1:11" ht="22.5" x14ac:dyDescent="0.2">
      <c r="A105" s="5" t="s">
        <v>6232</v>
      </c>
      <c r="B105" s="1" t="s">
        <v>6329</v>
      </c>
      <c r="C105" s="1" t="s">
        <v>861</v>
      </c>
      <c r="D105" s="2" t="s">
        <v>862</v>
      </c>
      <c r="E105" s="1">
        <v>0</v>
      </c>
      <c r="F105" s="1" t="s">
        <v>863</v>
      </c>
      <c r="G105" s="3">
        <v>2500</v>
      </c>
      <c r="H105" s="4">
        <f t="shared" si="1"/>
        <v>-0.22999999999999998</v>
      </c>
      <c r="I105" s="3">
        <v>1925</v>
      </c>
      <c r="J105" s="3">
        <v>136.27000000000001</v>
      </c>
      <c r="K105" s="7">
        <v>8.35</v>
      </c>
    </row>
    <row r="106" spans="1:11" ht="22.5" x14ac:dyDescent="0.2">
      <c r="A106" s="5" t="s">
        <v>6232</v>
      </c>
      <c r="B106" s="1" t="s">
        <v>6233</v>
      </c>
      <c r="C106" s="1" t="s">
        <v>864</v>
      </c>
      <c r="D106" s="2" t="s">
        <v>865</v>
      </c>
      <c r="E106" s="1">
        <v>0</v>
      </c>
      <c r="F106" s="1" t="s">
        <v>866</v>
      </c>
      <c r="G106" s="3">
        <v>3800</v>
      </c>
      <c r="H106" s="4">
        <f t="shared" si="1"/>
        <v>-9.9999999999999978E-2</v>
      </c>
      <c r="I106" s="3">
        <v>3420</v>
      </c>
      <c r="J106" s="3">
        <v>0</v>
      </c>
      <c r="K106" s="7">
        <v>0</v>
      </c>
    </row>
    <row r="107" spans="1:11" ht="22.5" x14ac:dyDescent="0.2">
      <c r="A107" s="5" t="s">
        <v>6232</v>
      </c>
      <c r="B107" s="1" t="s">
        <v>6233</v>
      </c>
      <c r="C107" s="1" t="s">
        <v>867</v>
      </c>
      <c r="D107" s="2" t="s">
        <v>868</v>
      </c>
      <c r="E107" s="1">
        <v>0</v>
      </c>
      <c r="F107" s="1" t="s">
        <v>869</v>
      </c>
      <c r="G107" s="3">
        <v>800</v>
      </c>
      <c r="H107" s="4">
        <f t="shared" si="1"/>
        <v>-0.22999999999999998</v>
      </c>
      <c r="I107" s="3">
        <v>616</v>
      </c>
      <c r="J107" s="3">
        <v>45.04</v>
      </c>
      <c r="K107" s="7">
        <v>2.76</v>
      </c>
    </row>
    <row r="108" spans="1:11" ht="22.5" x14ac:dyDescent="0.2">
      <c r="A108" s="5" t="s">
        <v>6232</v>
      </c>
      <c r="B108" s="1" t="s">
        <v>6233</v>
      </c>
      <c r="C108" s="1" t="s">
        <v>870</v>
      </c>
      <c r="D108" s="2" t="s">
        <v>871</v>
      </c>
      <c r="E108" s="1">
        <v>0</v>
      </c>
      <c r="F108" s="1" t="s">
        <v>872</v>
      </c>
      <c r="G108" s="3">
        <v>1500</v>
      </c>
      <c r="H108" s="4">
        <f t="shared" si="1"/>
        <v>-0.22999999999999998</v>
      </c>
      <c r="I108" s="3">
        <v>1155</v>
      </c>
      <c r="J108" s="3">
        <v>84.46</v>
      </c>
      <c r="K108" s="7">
        <v>5.18</v>
      </c>
    </row>
    <row r="109" spans="1:11" ht="33.75" x14ac:dyDescent="0.2">
      <c r="A109" s="5" t="s">
        <v>6232</v>
      </c>
      <c r="B109" s="1" t="s">
        <v>6233</v>
      </c>
      <c r="C109" s="1" t="s">
        <v>873</v>
      </c>
      <c r="D109" s="2" t="s">
        <v>874</v>
      </c>
      <c r="E109" s="1">
        <v>0</v>
      </c>
      <c r="F109" s="1" t="s">
        <v>875</v>
      </c>
      <c r="G109" s="3">
        <v>215</v>
      </c>
      <c r="H109" s="4">
        <f t="shared" si="1"/>
        <v>-9.9999999999999978E-2</v>
      </c>
      <c r="I109" s="3">
        <v>193.5</v>
      </c>
      <c r="J109" s="3">
        <v>12.9</v>
      </c>
      <c r="K109" s="7">
        <v>0</v>
      </c>
    </row>
    <row r="110" spans="1:11" ht="33.75" x14ac:dyDescent="0.2">
      <c r="A110" s="5" t="s">
        <v>6232</v>
      </c>
      <c r="B110" s="1" t="s">
        <v>6233</v>
      </c>
      <c r="C110" s="1" t="s">
        <v>876</v>
      </c>
      <c r="D110" s="2" t="s">
        <v>877</v>
      </c>
      <c r="E110" s="1">
        <v>0</v>
      </c>
      <c r="F110" s="1" t="s">
        <v>878</v>
      </c>
      <c r="G110" s="3">
        <v>1680</v>
      </c>
      <c r="H110" s="4">
        <f t="shared" si="1"/>
        <v>-9.9999999999999978E-2</v>
      </c>
      <c r="I110" s="3">
        <v>1512</v>
      </c>
      <c r="J110" s="3">
        <v>100.8</v>
      </c>
      <c r="K110" s="7">
        <v>0</v>
      </c>
    </row>
    <row r="111" spans="1:11" ht="22.5" x14ac:dyDescent="0.2">
      <c r="A111" s="5" t="s">
        <v>6232</v>
      </c>
      <c r="B111" s="1" t="s">
        <v>6233</v>
      </c>
      <c r="C111" s="1" t="s">
        <v>879</v>
      </c>
      <c r="D111" s="2" t="s">
        <v>880</v>
      </c>
      <c r="E111" s="1">
        <v>0</v>
      </c>
      <c r="F111" s="1" t="s">
        <v>881</v>
      </c>
      <c r="G111" s="3">
        <v>3995</v>
      </c>
      <c r="H111" s="4">
        <f t="shared" si="1"/>
        <v>-0.12</v>
      </c>
      <c r="I111" s="3">
        <v>3515.6</v>
      </c>
      <c r="J111" s="3">
        <v>153.41</v>
      </c>
      <c r="K111" s="7">
        <v>6.39</v>
      </c>
    </row>
    <row r="112" spans="1:11" x14ac:dyDescent="0.2">
      <c r="A112" s="5" t="s">
        <v>6232</v>
      </c>
      <c r="B112" s="1" t="s">
        <v>6329</v>
      </c>
      <c r="C112" s="1" t="s">
        <v>882</v>
      </c>
      <c r="D112" s="2" t="s">
        <v>883</v>
      </c>
      <c r="E112" s="1">
        <v>0</v>
      </c>
      <c r="F112" s="1" t="s">
        <v>884</v>
      </c>
      <c r="G112" s="1" t="s">
        <v>885</v>
      </c>
      <c r="H112" s="4">
        <f t="shared" si="1"/>
        <v>0</v>
      </c>
      <c r="I112" s="3">
        <v>0</v>
      </c>
      <c r="J112" s="3">
        <v>0</v>
      </c>
      <c r="K112" s="7">
        <v>0</v>
      </c>
    </row>
    <row r="113" spans="1:11" x14ac:dyDescent="0.2">
      <c r="A113" s="5" t="s">
        <v>6232</v>
      </c>
      <c r="B113" s="1" t="s">
        <v>6329</v>
      </c>
      <c r="C113" s="1" t="s">
        <v>886</v>
      </c>
      <c r="D113" s="2" t="s">
        <v>887</v>
      </c>
      <c r="E113" s="1">
        <v>0</v>
      </c>
      <c r="F113" s="1" t="s">
        <v>888</v>
      </c>
      <c r="G113" s="1" t="s">
        <v>885</v>
      </c>
      <c r="H113" s="4">
        <f t="shared" si="1"/>
        <v>0</v>
      </c>
      <c r="I113" s="3">
        <v>0</v>
      </c>
      <c r="J113" s="3">
        <v>0</v>
      </c>
      <c r="K113" s="7">
        <v>0</v>
      </c>
    </row>
    <row r="114" spans="1:11" x14ac:dyDescent="0.2">
      <c r="A114" s="5" t="s">
        <v>6232</v>
      </c>
      <c r="B114" s="1" t="s">
        <v>6233</v>
      </c>
      <c r="C114" s="1" t="s">
        <v>889</v>
      </c>
      <c r="D114" s="2" t="s">
        <v>890</v>
      </c>
      <c r="E114" s="1">
        <v>0</v>
      </c>
      <c r="F114" s="1" t="s">
        <v>891</v>
      </c>
      <c r="G114" s="3">
        <v>78450</v>
      </c>
      <c r="H114" s="4">
        <f t="shared" si="1"/>
        <v>0</v>
      </c>
      <c r="I114" s="3">
        <v>78450</v>
      </c>
      <c r="J114" s="3">
        <v>4369.54</v>
      </c>
      <c r="K114" s="7">
        <v>267.74</v>
      </c>
    </row>
    <row r="115" spans="1:11" ht="22.5" x14ac:dyDescent="0.2">
      <c r="A115" s="5" t="s">
        <v>6232</v>
      </c>
      <c r="B115" s="1" t="s">
        <v>6233</v>
      </c>
      <c r="C115" s="1" t="s">
        <v>892</v>
      </c>
      <c r="D115" s="2" t="s">
        <v>893</v>
      </c>
      <c r="E115" s="1">
        <v>0</v>
      </c>
      <c r="F115" s="1" t="s">
        <v>894</v>
      </c>
      <c r="G115" s="3">
        <v>78450</v>
      </c>
      <c r="H115" s="4">
        <f t="shared" si="1"/>
        <v>0</v>
      </c>
      <c r="I115" s="3">
        <v>78450</v>
      </c>
      <c r="J115" s="3">
        <v>4369.54</v>
      </c>
      <c r="K115" s="7">
        <v>267.74</v>
      </c>
    </row>
    <row r="116" spans="1:11" x14ac:dyDescent="0.2">
      <c r="A116" s="5" t="s">
        <v>6232</v>
      </c>
      <c r="B116" s="1" t="s">
        <v>6233</v>
      </c>
      <c r="C116" s="1" t="s">
        <v>895</v>
      </c>
      <c r="D116" s="2" t="s">
        <v>896</v>
      </c>
      <c r="E116" s="1">
        <v>0</v>
      </c>
      <c r="F116" s="1" t="s">
        <v>897</v>
      </c>
      <c r="G116" s="3">
        <v>97030</v>
      </c>
      <c r="H116" s="4">
        <f t="shared" si="1"/>
        <v>0</v>
      </c>
      <c r="I116" s="3">
        <v>97030</v>
      </c>
      <c r="J116" s="3">
        <v>5402.37</v>
      </c>
      <c r="K116" s="7">
        <v>331.03</v>
      </c>
    </row>
    <row r="117" spans="1:11" ht="22.5" x14ac:dyDescent="0.2">
      <c r="A117" s="5" t="s">
        <v>6232</v>
      </c>
      <c r="B117" s="1" t="s">
        <v>6233</v>
      </c>
      <c r="C117" s="1" t="s">
        <v>898</v>
      </c>
      <c r="D117" s="2" t="s">
        <v>899</v>
      </c>
      <c r="E117" s="1">
        <v>0</v>
      </c>
      <c r="F117" s="1" t="s">
        <v>900</v>
      </c>
      <c r="G117" s="3">
        <v>97030</v>
      </c>
      <c r="H117" s="4">
        <f t="shared" si="1"/>
        <v>0</v>
      </c>
      <c r="I117" s="3">
        <v>97030</v>
      </c>
      <c r="J117" s="3">
        <v>5402.37</v>
      </c>
      <c r="K117" s="7">
        <v>331.03</v>
      </c>
    </row>
    <row r="118" spans="1:11" ht="22.5" x14ac:dyDescent="0.2">
      <c r="A118" s="5" t="s">
        <v>6232</v>
      </c>
      <c r="B118" s="1" t="s">
        <v>6233</v>
      </c>
      <c r="C118" s="1" t="s">
        <v>901</v>
      </c>
      <c r="D118" s="2" t="s">
        <v>902</v>
      </c>
      <c r="E118" s="1">
        <v>0</v>
      </c>
      <c r="F118" s="1" t="s">
        <v>903</v>
      </c>
      <c r="G118" s="3">
        <v>114600</v>
      </c>
      <c r="H118" s="4">
        <f t="shared" si="1"/>
        <v>0</v>
      </c>
      <c r="I118" s="3">
        <v>114600</v>
      </c>
      <c r="J118" s="3">
        <v>6378.01</v>
      </c>
      <c r="K118" s="7">
        <v>390.81</v>
      </c>
    </row>
    <row r="119" spans="1:11" x14ac:dyDescent="0.2">
      <c r="A119" s="5" t="s">
        <v>6232</v>
      </c>
      <c r="B119" s="1" t="s">
        <v>6233</v>
      </c>
      <c r="C119" s="1" t="s">
        <v>904</v>
      </c>
      <c r="D119" s="2" t="s">
        <v>905</v>
      </c>
      <c r="E119" s="1">
        <v>0</v>
      </c>
      <c r="F119" s="1" t="s">
        <v>906</v>
      </c>
      <c r="G119" s="3">
        <v>7950</v>
      </c>
      <c r="H119" s="4">
        <f t="shared" si="1"/>
        <v>0</v>
      </c>
      <c r="I119" s="3">
        <v>7950</v>
      </c>
      <c r="J119" s="3">
        <v>447.62</v>
      </c>
      <c r="K119" s="7">
        <v>27.43</v>
      </c>
    </row>
    <row r="120" spans="1:11" x14ac:dyDescent="0.2">
      <c r="A120" s="5" t="s">
        <v>6232</v>
      </c>
      <c r="B120" s="1" t="s">
        <v>6233</v>
      </c>
      <c r="C120" s="1" t="s">
        <v>907</v>
      </c>
      <c r="D120" s="2" t="s">
        <v>908</v>
      </c>
      <c r="E120" s="1">
        <v>0</v>
      </c>
      <c r="F120" s="1" t="s">
        <v>909</v>
      </c>
      <c r="G120" s="3">
        <v>6950</v>
      </c>
      <c r="H120" s="4">
        <f t="shared" si="1"/>
        <v>0</v>
      </c>
      <c r="I120" s="3">
        <v>6950</v>
      </c>
      <c r="J120" s="3">
        <v>391.31</v>
      </c>
      <c r="K120" s="7">
        <v>23.98</v>
      </c>
    </row>
    <row r="121" spans="1:11" x14ac:dyDescent="0.2">
      <c r="A121" s="5" t="s">
        <v>6232</v>
      </c>
      <c r="B121" s="1" t="s">
        <v>6233</v>
      </c>
      <c r="C121" s="1" t="s">
        <v>910</v>
      </c>
      <c r="D121" s="2" t="s">
        <v>911</v>
      </c>
      <c r="E121" s="1">
        <v>0</v>
      </c>
      <c r="F121" s="1" t="s">
        <v>912</v>
      </c>
      <c r="G121" s="3">
        <v>3950</v>
      </c>
      <c r="H121" s="4">
        <f t="shared" si="1"/>
        <v>0</v>
      </c>
      <c r="I121" s="3">
        <v>3950</v>
      </c>
      <c r="J121" s="3">
        <v>222.4</v>
      </c>
      <c r="K121" s="7">
        <v>13.63</v>
      </c>
    </row>
    <row r="122" spans="1:11" x14ac:dyDescent="0.2">
      <c r="A122" s="5" t="s">
        <v>6232</v>
      </c>
      <c r="B122" s="1" t="s">
        <v>6233</v>
      </c>
      <c r="C122" s="1" t="s">
        <v>913</v>
      </c>
      <c r="D122" s="2" t="s">
        <v>914</v>
      </c>
      <c r="E122" s="1">
        <v>0</v>
      </c>
      <c r="F122" s="1" t="s">
        <v>915</v>
      </c>
      <c r="G122" s="3">
        <v>27950</v>
      </c>
      <c r="H122" s="4">
        <f t="shared" si="1"/>
        <v>0</v>
      </c>
      <c r="I122" s="3">
        <v>27950</v>
      </c>
      <c r="J122" s="3">
        <v>1573.7</v>
      </c>
      <c r="K122" s="7">
        <v>0</v>
      </c>
    </row>
    <row r="123" spans="1:11" ht="22.5" x14ac:dyDescent="0.2">
      <c r="A123" s="5" t="s">
        <v>6232</v>
      </c>
      <c r="B123" s="1" t="s">
        <v>6233</v>
      </c>
      <c r="C123" s="1" t="s">
        <v>916</v>
      </c>
      <c r="D123" s="2" t="s">
        <v>917</v>
      </c>
      <c r="E123" s="1">
        <v>0</v>
      </c>
      <c r="F123" s="1" t="s">
        <v>918</v>
      </c>
      <c r="G123" s="3">
        <v>927</v>
      </c>
      <c r="H123" s="4">
        <f t="shared" si="1"/>
        <v>-0.10000000000000009</v>
      </c>
      <c r="I123" s="3">
        <v>834.3</v>
      </c>
      <c r="J123" s="3">
        <v>0</v>
      </c>
      <c r="K123" s="7">
        <v>0</v>
      </c>
    </row>
    <row r="124" spans="1:11" ht="22.5" x14ac:dyDescent="0.2">
      <c r="A124" s="5" t="s">
        <v>6232</v>
      </c>
      <c r="B124" s="1" t="s">
        <v>6233</v>
      </c>
      <c r="C124" s="1" t="s">
        <v>919</v>
      </c>
      <c r="D124" s="2" t="s">
        <v>920</v>
      </c>
      <c r="E124" s="1">
        <v>0</v>
      </c>
      <c r="F124" s="1" t="s">
        <v>921</v>
      </c>
      <c r="G124" s="3">
        <v>403</v>
      </c>
      <c r="H124" s="4">
        <f t="shared" si="1"/>
        <v>-9.9999999999999978E-2</v>
      </c>
      <c r="I124" s="3">
        <v>362.7</v>
      </c>
      <c r="J124" s="3">
        <v>0</v>
      </c>
      <c r="K124" s="7">
        <v>0</v>
      </c>
    </row>
    <row r="125" spans="1:11" x14ac:dyDescent="0.2">
      <c r="A125" s="5" t="s">
        <v>6232</v>
      </c>
      <c r="B125" s="1" t="s">
        <v>6233</v>
      </c>
      <c r="C125" s="1" t="s">
        <v>922</v>
      </c>
      <c r="D125" s="2" t="s">
        <v>923</v>
      </c>
      <c r="E125" s="1">
        <v>0</v>
      </c>
      <c r="F125" s="1" t="s">
        <v>924</v>
      </c>
      <c r="G125" s="3">
        <v>847</v>
      </c>
      <c r="H125" s="4">
        <f t="shared" si="1"/>
        <v>-0.10000000000000009</v>
      </c>
      <c r="I125" s="3">
        <v>762.3</v>
      </c>
      <c r="J125" s="3">
        <v>0</v>
      </c>
      <c r="K125" s="7">
        <v>0</v>
      </c>
    </row>
    <row r="126" spans="1:11" x14ac:dyDescent="0.2">
      <c r="A126" s="5" t="s">
        <v>6232</v>
      </c>
      <c r="B126" s="1" t="s">
        <v>6233</v>
      </c>
      <c r="C126" s="1" t="s">
        <v>925</v>
      </c>
      <c r="D126" s="2" t="s">
        <v>926</v>
      </c>
      <c r="E126" s="1">
        <v>0</v>
      </c>
      <c r="F126" s="1" t="s">
        <v>927</v>
      </c>
      <c r="G126" s="3">
        <v>425</v>
      </c>
      <c r="H126" s="4">
        <f t="shared" si="1"/>
        <v>-9.9999999999999978E-2</v>
      </c>
      <c r="I126" s="3">
        <v>382.5</v>
      </c>
      <c r="J126" s="3">
        <v>0</v>
      </c>
      <c r="K126" s="7">
        <v>0</v>
      </c>
    </row>
    <row r="127" spans="1:11" ht="22.5" x14ac:dyDescent="0.2">
      <c r="A127" s="5" t="s">
        <v>6232</v>
      </c>
      <c r="B127" s="1" t="s">
        <v>6233</v>
      </c>
      <c r="C127" s="1" t="s">
        <v>928</v>
      </c>
      <c r="D127" s="2" t="s">
        <v>929</v>
      </c>
      <c r="E127" s="1">
        <v>0</v>
      </c>
      <c r="F127" s="1" t="s">
        <v>930</v>
      </c>
      <c r="G127" s="3">
        <v>2016</v>
      </c>
      <c r="H127" s="4">
        <f t="shared" si="1"/>
        <v>-9.9999999999999978E-2</v>
      </c>
      <c r="I127" s="3">
        <v>1814.4</v>
      </c>
      <c r="J127" s="3">
        <v>77.41</v>
      </c>
      <c r="K127" s="7">
        <v>3.23</v>
      </c>
    </row>
    <row r="128" spans="1:11" x14ac:dyDescent="0.2">
      <c r="A128" s="5" t="s">
        <v>6232</v>
      </c>
      <c r="B128" s="1" t="s">
        <v>6233</v>
      </c>
      <c r="C128" s="1" t="s">
        <v>931</v>
      </c>
      <c r="D128" s="2" t="s">
        <v>932</v>
      </c>
      <c r="E128" s="1">
        <v>0</v>
      </c>
      <c r="F128" s="1" t="s">
        <v>933</v>
      </c>
      <c r="G128" s="3">
        <v>3402</v>
      </c>
      <c r="H128" s="4">
        <f t="shared" si="1"/>
        <v>-0.22999999999999998</v>
      </c>
      <c r="I128" s="3">
        <v>2619.54</v>
      </c>
      <c r="J128" s="3">
        <v>184.75</v>
      </c>
      <c r="K128" s="7">
        <v>11.32</v>
      </c>
    </row>
    <row r="129" spans="1:11" ht="22.5" x14ac:dyDescent="0.2">
      <c r="A129" s="5" t="s">
        <v>6232</v>
      </c>
      <c r="B129" s="1" t="s">
        <v>6233</v>
      </c>
      <c r="C129" s="1" t="s">
        <v>934</v>
      </c>
      <c r="D129" s="2" t="s">
        <v>935</v>
      </c>
      <c r="E129" s="1">
        <v>0</v>
      </c>
      <c r="F129" s="1" t="s">
        <v>936</v>
      </c>
      <c r="G129" s="3">
        <v>1377</v>
      </c>
      <c r="H129" s="4">
        <f t="shared" si="1"/>
        <v>-0.22999999999999998</v>
      </c>
      <c r="I129" s="3">
        <v>1060.29</v>
      </c>
      <c r="J129" s="3">
        <v>74.78</v>
      </c>
      <c r="K129" s="7">
        <v>4.58</v>
      </c>
    </row>
    <row r="130" spans="1:11" ht="22.5" x14ac:dyDescent="0.2">
      <c r="A130" s="5" t="s">
        <v>6232</v>
      </c>
      <c r="B130" s="1" t="s">
        <v>6233</v>
      </c>
      <c r="C130" s="1" t="s">
        <v>937</v>
      </c>
      <c r="D130" s="2" t="s">
        <v>938</v>
      </c>
      <c r="E130" s="1">
        <v>0</v>
      </c>
      <c r="F130" s="1" t="s">
        <v>939</v>
      </c>
      <c r="G130" s="3">
        <v>5022</v>
      </c>
      <c r="H130" s="4">
        <f t="shared" ref="H130:H193" si="2">IF(ISNUMBER(I130),IF(I130&gt;0,(I130/G130)-1,0),"")</f>
        <v>-0.22999999999999998</v>
      </c>
      <c r="I130" s="3">
        <v>3866.94</v>
      </c>
      <c r="J130" s="3">
        <v>272.72000000000003</v>
      </c>
      <c r="K130" s="7">
        <v>16.71</v>
      </c>
    </row>
    <row r="131" spans="1:11" x14ac:dyDescent="0.2">
      <c r="A131" s="5" t="s">
        <v>6232</v>
      </c>
      <c r="B131" s="1" t="s">
        <v>6233</v>
      </c>
      <c r="C131" s="1" t="s">
        <v>940</v>
      </c>
      <c r="D131" s="2" t="s">
        <v>941</v>
      </c>
      <c r="E131" s="1">
        <v>0</v>
      </c>
      <c r="F131" s="1" t="s">
        <v>942</v>
      </c>
      <c r="G131" s="3">
        <v>4212</v>
      </c>
      <c r="H131" s="4">
        <f t="shared" si="2"/>
        <v>-0.23000000000000009</v>
      </c>
      <c r="I131" s="3">
        <v>3243.24</v>
      </c>
      <c r="J131" s="3">
        <v>228.74</v>
      </c>
      <c r="K131" s="7">
        <v>14.02</v>
      </c>
    </row>
    <row r="132" spans="1:11" ht="22.5" x14ac:dyDescent="0.2">
      <c r="A132" s="5" t="s">
        <v>6232</v>
      </c>
      <c r="B132" s="1" t="s">
        <v>6233</v>
      </c>
      <c r="C132" s="1" t="s">
        <v>943</v>
      </c>
      <c r="D132" s="2" t="s">
        <v>944</v>
      </c>
      <c r="E132" s="1">
        <v>0</v>
      </c>
      <c r="F132" s="1" t="s">
        <v>945</v>
      </c>
      <c r="G132" s="3">
        <v>5832</v>
      </c>
      <c r="H132" s="4">
        <f t="shared" si="2"/>
        <v>-0.22999999999999998</v>
      </c>
      <c r="I132" s="3">
        <v>4490.6400000000003</v>
      </c>
      <c r="J132" s="3">
        <v>316.70999999999998</v>
      </c>
      <c r="K132" s="7">
        <v>19.41</v>
      </c>
    </row>
    <row r="133" spans="1:11" ht="22.5" x14ac:dyDescent="0.2">
      <c r="A133" s="5" t="s">
        <v>6232</v>
      </c>
      <c r="B133" s="1" t="s">
        <v>6233</v>
      </c>
      <c r="C133" s="1" t="s">
        <v>946</v>
      </c>
      <c r="D133" s="2" t="s">
        <v>947</v>
      </c>
      <c r="E133" s="1">
        <v>0</v>
      </c>
      <c r="F133" s="1" t="s">
        <v>948</v>
      </c>
      <c r="G133" s="3">
        <v>5022</v>
      </c>
      <c r="H133" s="4">
        <f t="shared" si="2"/>
        <v>-0.22999999999999998</v>
      </c>
      <c r="I133" s="3">
        <v>3866.94</v>
      </c>
      <c r="J133" s="3">
        <v>272.72000000000003</v>
      </c>
      <c r="K133" s="7">
        <v>16.71</v>
      </c>
    </row>
    <row r="134" spans="1:11" x14ac:dyDescent="0.2">
      <c r="A134" s="5" t="s">
        <v>6232</v>
      </c>
      <c r="B134" s="1" t="s">
        <v>6233</v>
      </c>
      <c r="C134" s="1" t="s">
        <v>949</v>
      </c>
      <c r="D134" s="2" t="s">
        <v>950</v>
      </c>
      <c r="E134" s="1">
        <v>0</v>
      </c>
      <c r="F134" s="1" t="s">
        <v>951</v>
      </c>
      <c r="G134" s="3">
        <v>7776</v>
      </c>
      <c r="H134" s="4">
        <f t="shared" si="2"/>
        <v>-0.22999999999999998</v>
      </c>
      <c r="I134" s="3">
        <v>5987.52</v>
      </c>
      <c r="J134" s="3">
        <v>422.28</v>
      </c>
      <c r="K134" s="7">
        <v>25.88</v>
      </c>
    </row>
    <row r="135" spans="1:11" ht="22.5" x14ac:dyDescent="0.2">
      <c r="A135" s="5" t="s">
        <v>6232</v>
      </c>
      <c r="B135" s="1" t="s">
        <v>6233</v>
      </c>
      <c r="C135" s="1" t="s">
        <v>952</v>
      </c>
      <c r="D135" s="2" t="s">
        <v>953</v>
      </c>
      <c r="E135" s="1">
        <v>0</v>
      </c>
      <c r="F135" s="1" t="s">
        <v>954</v>
      </c>
      <c r="G135" s="3">
        <v>5184</v>
      </c>
      <c r="H135" s="4">
        <f t="shared" si="2"/>
        <v>-0.22999999999999998</v>
      </c>
      <c r="I135" s="3">
        <v>3991.68</v>
      </c>
      <c r="J135" s="3">
        <v>281.52</v>
      </c>
      <c r="K135" s="7">
        <v>17.25</v>
      </c>
    </row>
    <row r="136" spans="1:11" ht="22.5" x14ac:dyDescent="0.2">
      <c r="A136" s="5" t="s">
        <v>6232</v>
      </c>
      <c r="B136" s="1" t="s">
        <v>6233</v>
      </c>
      <c r="C136" s="1" t="s">
        <v>955</v>
      </c>
      <c r="D136" s="2" t="s">
        <v>956</v>
      </c>
      <c r="E136" s="1">
        <v>0</v>
      </c>
      <c r="F136" s="1" t="s">
        <v>957</v>
      </c>
      <c r="G136" s="3">
        <v>524</v>
      </c>
      <c r="H136" s="4">
        <f t="shared" si="2"/>
        <v>-9.9999999999999978E-2</v>
      </c>
      <c r="I136" s="3">
        <v>471.6</v>
      </c>
      <c r="J136" s="3">
        <v>0</v>
      </c>
      <c r="K136" s="7">
        <v>0</v>
      </c>
    </row>
    <row r="137" spans="1:11" ht="22.5" x14ac:dyDescent="0.2">
      <c r="A137" s="5" t="s">
        <v>6232</v>
      </c>
      <c r="B137" s="1" t="s">
        <v>6233</v>
      </c>
      <c r="C137" s="1" t="s">
        <v>958</v>
      </c>
      <c r="D137" s="2" t="s">
        <v>959</v>
      </c>
      <c r="E137" s="1">
        <v>0</v>
      </c>
      <c r="F137" s="1" t="s">
        <v>960</v>
      </c>
      <c r="G137" s="3">
        <v>323</v>
      </c>
      <c r="H137" s="4">
        <f t="shared" si="2"/>
        <v>-0.10000000000000009</v>
      </c>
      <c r="I137" s="3">
        <v>290.7</v>
      </c>
      <c r="J137" s="3">
        <v>0</v>
      </c>
      <c r="K137" s="7">
        <v>0</v>
      </c>
    </row>
    <row r="138" spans="1:11" x14ac:dyDescent="0.2">
      <c r="A138" s="5" t="s">
        <v>6232</v>
      </c>
      <c r="B138" s="1" t="s">
        <v>6233</v>
      </c>
      <c r="C138" s="1" t="s">
        <v>961</v>
      </c>
      <c r="D138" s="2" t="s">
        <v>962</v>
      </c>
      <c r="E138" s="1">
        <v>0</v>
      </c>
      <c r="F138" s="1" t="s">
        <v>963</v>
      </c>
      <c r="G138" s="3">
        <v>323</v>
      </c>
      <c r="H138" s="4">
        <f t="shared" si="2"/>
        <v>-0.10000000000000009</v>
      </c>
      <c r="I138" s="3">
        <v>290.7</v>
      </c>
      <c r="J138" s="3">
        <v>0</v>
      </c>
      <c r="K138" s="7">
        <v>0</v>
      </c>
    </row>
    <row r="139" spans="1:11" x14ac:dyDescent="0.2">
      <c r="A139" s="5" t="s">
        <v>6232</v>
      </c>
      <c r="B139" s="1" t="s">
        <v>6233</v>
      </c>
      <c r="C139" s="1" t="s">
        <v>964</v>
      </c>
      <c r="D139" s="2" t="s">
        <v>965</v>
      </c>
      <c r="E139" s="1">
        <v>0</v>
      </c>
      <c r="F139" s="1" t="s">
        <v>966</v>
      </c>
      <c r="G139" s="3">
        <v>65</v>
      </c>
      <c r="H139" s="4">
        <f t="shared" si="2"/>
        <v>-9.9999999999999978E-2</v>
      </c>
      <c r="I139" s="3">
        <v>58.5</v>
      </c>
      <c r="J139" s="3">
        <v>0</v>
      </c>
      <c r="K139" s="7">
        <v>0</v>
      </c>
    </row>
    <row r="140" spans="1:11" x14ac:dyDescent="0.2">
      <c r="A140" s="5" t="s">
        <v>6232</v>
      </c>
      <c r="B140" s="1" t="s">
        <v>6233</v>
      </c>
      <c r="C140" s="1" t="s">
        <v>967</v>
      </c>
      <c r="D140" s="2" t="s">
        <v>968</v>
      </c>
      <c r="E140" s="1">
        <v>0</v>
      </c>
      <c r="F140" s="1" t="s">
        <v>969</v>
      </c>
      <c r="G140" s="3">
        <v>1600</v>
      </c>
      <c r="H140" s="4">
        <f t="shared" si="2"/>
        <v>-9.9999999999999978E-2</v>
      </c>
      <c r="I140" s="3">
        <v>1440</v>
      </c>
      <c r="J140" s="3">
        <v>0</v>
      </c>
      <c r="K140" s="7">
        <v>0</v>
      </c>
    </row>
    <row r="141" spans="1:11" ht="22.5" x14ac:dyDescent="0.2">
      <c r="A141" s="5" t="s">
        <v>6232</v>
      </c>
      <c r="B141" s="1" t="s">
        <v>6233</v>
      </c>
      <c r="C141" s="1" t="s">
        <v>970</v>
      </c>
      <c r="D141" s="2" t="s">
        <v>971</v>
      </c>
      <c r="E141" s="1">
        <v>0</v>
      </c>
      <c r="F141" s="1" t="s">
        <v>972</v>
      </c>
      <c r="G141" s="3">
        <v>400</v>
      </c>
      <c r="H141" s="4">
        <f t="shared" si="2"/>
        <v>5.0000000000000044E-2</v>
      </c>
      <c r="I141" s="3">
        <v>420</v>
      </c>
      <c r="J141" s="3">
        <v>24</v>
      </c>
      <c r="K141" s="7">
        <v>0</v>
      </c>
    </row>
    <row r="142" spans="1:11" x14ac:dyDescent="0.2">
      <c r="A142" s="5" t="s">
        <v>6232</v>
      </c>
      <c r="B142" s="1" t="s">
        <v>6233</v>
      </c>
      <c r="C142" s="1" t="s">
        <v>973</v>
      </c>
      <c r="D142" s="2" t="s">
        <v>974</v>
      </c>
      <c r="E142" s="1">
        <v>0</v>
      </c>
      <c r="F142" s="1" t="s">
        <v>975</v>
      </c>
      <c r="G142" s="3">
        <v>161</v>
      </c>
      <c r="H142" s="4">
        <f t="shared" si="2"/>
        <v>-9.9999999999999978E-2</v>
      </c>
      <c r="I142" s="3">
        <v>144.9</v>
      </c>
      <c r="J142" s="3">
        <v>0</v>
      </c>
      <c r="K142" s="7">
        <v>0</v>
      </c>
    </row>
    <row r="143" spans="1:11" x14ac:dyDescent="0.2">
      <c r="A143" s="5" t="s">
        <v>6232</v>
      </c>
      <c r="B143" s="1" t="s">
        <v>6233</v>
      </c>
      <c r="C143" s="1" t="s">
        <v>976</v>
      </c>
      <c r="D143" s="2" t="s">
        <v>977</v>
      </c>
      <c r="E143" s="1">
        <v>0</v>
      </c>
      <c r="F143" s="1" t="s">
        <v>978</v>
      </c>
      <c r="G143" s="3">
        <v>113</v>
      </c>
      <c r="H143" s="4">
        <f t="shared" si="2"/>
        <v>-9.9999999999999978E-2</v>
      </c>
      <c r="I143" s="3">
        <v>101.7</v>
      </c>
      <c r="J143" s="3">
        <v>0</v>
      </c>
      <c r="K143" s="7">
        <v>0</v>
      </c>
    </row>
    <row r="144" spans="1:11" x14ac:dyDescent="0.2">
      <c r="A144" s="5" t="s">
        <v>6232</v>
      </c>
      <c r="B144" s="1" t="s">
        <v>6233</v>
      </c>
      <c r="C144" s="1" t="s">
        <v>979</v>
      </c>
      <c r="D144" s="2" t="s">
        <v>980</v>
      </c>
      <c r="E144" s="1">
        <v>0</v>
      </c>
      <c r="F144" s="1" t="s">
        <v>981</v>
      </c>
      <c r="G144" s="3">
        <v>304</v>
      </c>
      <c r="H144" s="4">
        <f t="shared" si="2"/>
        <v>-0.21999999999999997</v>
      </c>
      <c r="I144" s="3">
        <v>237.12</v>
      </c>
      <c r="J144" s="3">
        <v>17.86</v>
      </c>
      <c r="K144" s="7">
        <v>1.0900000000000001</v>
      </c>
    </row>
    <row r="145" spans="1:11" ht="22.5" x14ac:dyDescent="0.2">
      <c r="A145" s="5" t="s">
        <v>6232</v>
      </c>
      <c r="B145" s="1" t="s">
        <v>6233</v>
      </c>
      <c r="C145" s="1" t="s">
        <v>982</v>
      </c>
      <c r="D145" s="2" t="s">
        <v>983</v>
      </c>
      <c r="E145" s="1">
        <v>0</v>
      </c>
      <c r="F145" s="1" t="s">
        <v>984</v>
      </c>
      <c r="G145" s="3">
        <v>614</v>
      </c>
      <c r="H145" s="4">
        <f t="shared" si="2"/>
        <v>0</v>
      </c>
      <c r="I145" s="3">
        <v>614</v>
      </c>
      <c r="J145" s="3">
        <v>54.02</v>
      </c>
      <c r="K145" s="7">
        <v>3.31</v>
      </c>
    </row>
    <row r="146" spans="1:11" ht="22.5" x14ac:dyDescent="0.2">
      <c r="A146" s="5" t="s">
        <v>6232</v>
      </c>
      <c r="B146" s="1" t="s">
        <v>6233</v>
      </c>
      <c r="C146" s="1" t="s">
        <v>985</v>
      </c>
      <c r="D146" s="2" t="s">
        <v>986</v>
      </c>
      <c r="E146" s="1">
        <v>0</v>
      </c>
      <c r="F146" s="1" t="s">
        <v>987</v>
      </c>
      <c r="G146" s="3">
        <v>2560</v>
      </c>
      <c r="H146" s="4">
        <f t="shared" si="2"/>
        <v>0</v>
      </c>
      <c r="I146" s="3">
        <v>2560</v>
      </c>
      <c r="J146" s="3">
        <v>225.22</v>
      </c>
      <c r="K146" s="7">
        <v>13.8</v>
      </c>
    </row>
    <row r="147" spans="1:11" ht="67.5" x14ac:dyDescent="0.2">
      <c r="A147" s="5" t="s">
        <v>6232</v>
      </c>
      <c r="B147" s="1" t="s">
        <v>6233</v>
      </c>
      <c r="C147" s="1" t="s">
        <v>988</v>
      </c>
      <c r="D147" s="2" t="s">
        <v>989</v>
      </c>
      <c r="E147" s="1">
        <v>0</v>
      </c>
      <c r="F147" s="1" t="s">
        <v>990</v>
      </c>
      <c r="G147" s="3">
        <v>1500</v>
      </c>
      <c r="H147" s="4">
        <f t="shared" si="2"/>
        <v>-0.12</v>
      </c>
      <c r="I147" s="3">
        <v>1320</v>
      </c>
      <c r="J147" s="3">
        <v>90</v>
      </c>
      <c r="K147" s="7">
        <v>3.75</v>
      </c>
    </row>
    <row r="148" spans="1:11" x14ac:dyDescent="0.2">
      <c r="A148" s="5" t="s">
        <v>6232</v>
      </c>
      <c r="B148" s="1" t="s">
        <v>6233</v>
      </c>
      <c r="C148" s="1" t="s">
        <v>991</v>
      </c>
      <c r="D148" s="2" t="s">
        <v>992</v>
      </c>
      <c r="E148" s="1">
        <v>0</v>
      </c>
      <c r="F148" s="1" t="s">
        <v>993</v>
      </c>
      <c r="G148" s="3">
        <v>750</v>
      </c>
      <c r="H148" s="4">
        <f t="shared" si="2"/>
        <v>0.21999999999999997</v>
      </c>
      <c r="I148" s="3">
        <v>915</v>
      </c>
      <c r="J148" s="3">
        <v>65.98</v>
      </c>
      <c r="K148" s="7">
        <v>4.04</v>
      </c>
    </row>
    <row r="149" spans="1:11" ht="22.5" x14ac:dyDescent="0.2">
      <c r="A149" s="5" t="s">
        <v>6232</v>
      </c>
      <c r="B149" s="1" t="s">
        <v>6233</v>
      </c>
      <c r="C149" s="1" t="s">
        <v>994</v>
      </c>
      <c r="D149" s="2" t="s">
        <v>995</v>
      </c>
      <c r="E149" s="1">
        <v>0</v>
      </c>
      <c r="F149" s="1" t="s">
        <v>996</v>
      </c>
      <c r="G149" s="3">
        <v>2420</v>
      </c>
      <c r="H149" s="4">
        <f t="shared" si="2"/>
        <v>-0.22999999999999998</v>
      </c>
      <c r="I149" s="3">
        <v>1863.4</v>
      </c>
      <c r="J149" s="3">
        <v>136.27000000000001</v>
      </c>
      <c r="K149" s="7">
        <v>8.35</v>
      </c>
    </row>
    <row r="150" spans="1:11" ht="22.5" x14ac:dyDescent="0.2">
      <c r="A150" s="5" t="s">
        <v>6232</v>
      </c>
      <c r="B150" s="1" t="s">
        <v>6233</v>
      </c>
      <c r="C150" s="1" t="s">
        <v>997</v>
      </c>
      <c r="D150" s="2" t="s">
        <v>998</v>
      </c>
      <c r="E150" s="1">
        <v>0</v>
      </c>
      <c r="F150" s="1" t="s">
        <v>999</v>
      </c>
      <c r="G150" s="3">
        <v>500</v>
      </c>
      <c r="H150" s="4">
        <f t="shared" si="2"/>
        <v>0</v>
      </c>
      <c r="I150" s="3">
        <v>500</v>
      </c>
      <c r="J150" s="3">
        <v>0</v>
      </c>
      <c r="K150" s="7">
        <v>0</v>
      </c>
    </row>
    <row r="151" spans="1:11" ht="22.5" x14ac:dyDescent="0.2">
      <c r="A151" s="5" t="s">
        <v>6232</v>
      </c>
      <c r="B151" s="1" t="s">
        <v>6233</v>
      </c>
      <c r="C151" s="1" t="s">
        <v>1000</v>
      </c>
      <c r="D151" s="2" t="s">
        <v>1001</v>
      </c>
      <c r="E151" s="1">
        <v>0</v>
      </c>
      <c r="F151" s="1" t="s">
        <v>1002</v>
      </c>
      <c r="G151" s="3">
        <v>4000</v>
      </c>
      <c r="H151" s="4">
        <f t="shared" si="2"/>
        <v>0</v>
      </c>
      <c r="I151" s="3">
        <v>4000</v>
      </c>
      <c r="J151" s="3">
        <v>0</v>
      </c>
      <c r="K151" s="7">
        <v>0</v>
      </c>
    </row>
    <row r="152" spans="1:11" ht="67.5" x14ac:dyDescent="0.2">
      <c r="A152" s="5" t="s">
        <v>6232</v>
      </c>
      <c r="B152" s="1" t="s">
        <v>6233</v>
      </c>
      <c r="C152" s="1" t="s">
        <v>1003</v>
      </c>
      <c r="D152" s="2" t="s">
        <v>1004</v>
      </c>
      <c r="E152" s="1">
        <v>8</v>
      </c>
      <c r="F152" s="1" t="s">
        <v>1005</v>
      </c>
      <c r="G152" s="3">
        <v>9000</v>
      </c>
      <c r="H152" s="4">
        <f t="shared" si="2"/>
        <v>0.21999999999999997</v>
      </c>
      <c r="I152" s="3">
        <v>10980</v>
      </c>
      <c r="J152" s="3">
        <v>589.04999999999995</v>
      </c>
      <c r="K152" s="7">
        <v>36.090000000000003</v>
      </c>
    </row>
    <row r="153" spans="1:11" x14ac:dyDescent="0.2">
      <c r="A153" s="5" t="s">
        <v>6232</v>
      </c>
      <c r="B153" s="1" t="s">
        <v>6233</v>
      </c>
      <c r="C153" s="1" t="s">
        <v>1006</v>
      </c>
      <c r="D153" s="2" t="s">
        <v>1007</v>
      </c>
      <c r="E153" s="1">
        <v>12</v>
      </c>
      <c r="F153" s="1" t="s">
        <v>1008</v>
      </c>
      <c r="G153" s="3">
        <v>339</v>
      </c>
      <c r="H153" s="4">
        <f t="shared" si="2"/>
        <v>0.21999999999999997</v>
      </c>
      <c r="I153" s="3">
        <v>413.58</v>
      </c>
      <c r="J153" s="3">
        <v>29.82</v>
      </c>
      <c r="K153" s="7">
        <v>1.83</v>
      </c>
    </row>
    <row r="154" spans="1:11" ht="67.5" x14ac:dyDescent="0.2">
      <c r="A154" s="5" t="s">
        <v>6232</v>
      </c>
      <c r="B154" s="1" t="s">
        <v>6233</v>
      </c>
      <c r="C154" s="1" t="s">
        <v>1009</v>
      </c>
      <c r="D154" s="2" t="s">
        <v>1010</v>
      </c>
      <c r="E154" s="1">
        <v>0</v>
      </c>
      <c r="F154" s="1" t="s">
        <v>1011</v>
      </c>
      <c r="G154" s="3">
        <v>2669</v>
      </c>
      <c r="H154" s="4">
        <f t="shared" si="2"/>
        <v>0.21999999999999997</v>
      </c>
      <c r="I154" s="3">
        <v>3256.18</v>
      </c>
      <c r="J154" s="3">
        <v>240.69</v>
      </c>
      <c r="K154" s="7">
        <v>54.75</v>
      </c>
    </row>
    <row r="155" spans="1:11" ht="22.5" x14ac:dyDescent="0.2">
      <c r="A155" s="5" t="s">
        <v>6232</v>
      </c>
      <c r="B155" s="1" t="s">
        <v>6233</v>
      </c>
      <c r="C155" s="1" t="s">
        <v>1012</v>
      </c>
      <c r="D155" s="2" t="s">
        <v>1013</v>
      </c>
      <c r="E155" s="1">
        <v>0</v>
      </c>
      <c r="F155" s="1" t="s">
        <v>1014</v>
      </c>
      <c r="G155" s="3">
        <v>4200</v>
      </c>
      <c r="H155" s="4">
        <f t="shared" si="2"/>
        <v>-0.22999999999999998</v>
      </c>
      <c r="I155" s="3">
        <v>3234</v>
      </c>
      <c r="J155" s="3">
        <v>236.48</v>
      </c>
      <c r="K155" s="7">
        <v>14.49</v>
      </c>
    </row>
    <row r="156" spans="1:11" x14ac:dyDescent="0.2">
      <c r="A156" s="5" t="s">
        <v>6768</v>
      </c>
      <c r="B156" s="1" t="s">
        <v>6233</v>
      </c>
      <c r="C156" s="1" t="s">
        <v>1015</v>
      </c>
      <c r="D156" s="2" t="s">
        <v>1016</v>
      </c>
      <c r="E156" s="1"/>
      <c r="F156" s="1" t="s">
        <v>1017</v>
      </c>
      <c r="G156" s="3">
        <v>1400</v>
      </c>
      <c r="H156" s="4">
        <f t="shared" si="2"/>
        <v>-9.9999999999999978E-2</v>
      </c>
      <c r="I156" s="3">
        <v>1260</v>
      </c>
      <c r="J156" s="3">
        <v>85.32</v>
      </c>
      <c r="K156" s="7">
        <v>5.55</v>
      </c>
    </row>
    <row r="157" spans="1:11" x14ac:dyDescent="0.2">
      <c r="A157" s="5" t="s">
        <v>6232</v>
      </c>
      <c r="B157" s="1" t="s">
        <v>6233</v>
      </c>
      <c r="C157" s="1" t="s">
        <v>1015</v>
      </c>
      <c r="D157" s="2" t="s">
        <v>1018</v>
      </c>
      <c r="E157" s="1">
        <v>0</v>
      </c>
      <c r="F157" s="1" t="s">
        <v>1017</v>
      </c>
      <c r="G157" s="3">
        <v>1400</v>
      </c>
      <c r="H157" s="4">
        <f t="shared" si="2"/>
        <v>-0.22999999999999998</v>
      </c>
      <c r="I157" s="3">
        <v>1078</v>
      </c>
      <c r="J157" s="3">
        <v>78.83</v>
      </c>
      <c r="K157" s="7">
        <v>4.83</v>
      </c>
    </row>
    <row r="158" spans="1:11" ht="33.75" x14ac:dyDescent="0.2">
      <c r="A158" s="5" t="s">
        <v>6232</v>
      </c>
      <c r="B158" s="1" t="s">
        <v>6233</v>
      </c>
      <c r="C158" s="1" t="s">
        <v>1019</v>
      </c>
      <c r="D158" s="2" t="s">
        <v>1020</v>
      </c>
      <c r="E158" s="1">
        <v>0</v>
      </c>
      <c r="F158" s="1" t="s">
        <v>1021</v>
      </c>
      <c r="G158" s="3">
        <v>3810</v>
      </c>
      <c r="H158" s="4">
        <f t="shared" si="2"/>
        <v>-9.9999999999999978E-2</v>
      </c>
      <c r="I158" s="3">
        <v>3429</v>
      </c>
      <c r="J158" s="3">
        <v>0</v>
      </c>
      <c r="K158" s="7">
        <v>0</v>
      </c>
    </row>
    <row r="159" spans="1:11" ht="22.5" x14ac:dyDescent="0.2">
      <c r="A159" s="5" t="s">
        <v>6232</v>
      </c>
      <c r="B159" s="1" t="s">
        <v>6233</v>
      </c>
      <c r="C159" s="1" t="s">
        <v>1022</v>
      </c>
      <c r="D159" s="2" t="s">
        <v>1023</v>
      </c>
      <c r="E159" s="1">
        <v>0</v>
      </c>
      <c r="F159" s="1" t="s">
        <v>1024</v>
      </c>
      <c r="G159" s="3">
        <v>1280</v>
      </c>
      <c r="H159" s="4">
        <f t="shared" si="2"/>
        <v>0</v>
      </c>
      <c r="I159" s="3">
        <v>1280</v>
      </c>
      <c r="J159" s="3">
        <v>72.05</v>
      </c>
      <c r="K159" s="7">
        <v>4.42</v>
      </c>
    </row>
    <row r="160" spans="1:11" ht="78.75" x14ac:dyDescent="0.2">
      <c r="A160" s="5" t="s">
        <v>6232</v>
      </c>
      <c r="B160" s="1" t="s">
        <v>6233</v>
      </c>
      <c r="C160" s="1" t="s">
        <v>1025</v>
      </c>
      <c r="D160" s="2" t="s">
        <v>1026</v>
      </c>
      <c r="E160" s="1">
        <v>8</v>
      </c>
      <c r="F160" s="1" t="s">
        <v>1027</v>
      </c>
      <c r="G160" s="3">
        <v>7972</v>
      </c>
      <c r="H160" s="4">
        <f t="shared" si="2"/>
        <v>0.21999999999999997</v>
      </c>
      <c r="I160" s="3">
        <v>9725.84</v>
      </c>
      <c r="J160" s="3">
        <v>483.42</v>
      </c>
      <c r="K160" s="7">
        <v>29.62</v>
      </c>
    </row>
    <row r="161" spans="1:11" ht="22.5" x14ac:dyDescent="0.2">
      <c r="A161" s="5" t="s">
        <v>6232</v>
      </c>
      <c r="B161" s="1" t="s">
        <v>6233</v>
      </c>
      <c r="C161" s="1" t="s">
        <v>1028</v>
      </c>
      <c r="D161" s="2" t="s">
        <v>1029</v>
      </c>
      <c r="E161" s="1">
        <v>0</v>
      </c>
      <c r="F161" s="1" t="s">
        <v>1030</v>
      </c>
      <c r="G161" s="3">
        <v>11500</v>
      </c>
      <c r="H161" s="4">
        <f t="shared" si="2"/>
        <v>0</v>
      </c>
      <c r="I161" s="3">
        <v>11500</v>
      </c>
      <c r="J161" s="3">
        <v>505.86</v>
      </c>
      <c r="K161" s="7">
        <v>31</v>
      </c>
    </row>
    <row r="162" spans="1:11" ht="22.5" x14ac:dyDescent="0.2">
      <c r="A162" s="5" t="s">
        <v>6232</v>
      </c>
      <c r="B162" s="1" t="s">
        <v>6233</v>
      </c>
      <c r="C162" s="1" t="s">
        <v>1031</v>
      </c>
      <c r="D162" s="2" t="s">
        <v>1032</v>
      </c>
      <c r="E162" s="1">
        <v>0</v>
      </c>
      <c r="F162" s="1" t="s">
        <v>1033</v>
      </c>
      <c r="G162" s="3">
        <v>500</v>
      </c>
      <c r="H162" s="4">
        <f t="shared" si="2"/>
        <v>0</v>
      </c>
      <c r="I162" s="3">
        <v>500</v>
      </c>
      <c r="J162" s="3">
        <v>21.99</v>
      </c>
      <c r="K162" s="7">
        <v>1.35</v>
      </c>
    </row>
    <row r="163" spans="1:11" x14ac:dyDescent="0.2">
      <c r="A163" s="5" t="s">
        <v>6232</v>
      </c>
      <c r="B163" s="1" t="s">
        <v>6233</v>
      </c>
      <c r="C163" s="1" t="s">
        <v>1034</v>
      </c>
      <c r="D163" s="2" t="s">
        <v>1035</v>
      </c>
      <c r="E163" s="1">
        <v>0</v>
      </c>
      <c r="F163" s="1" t="s">
        <v>1036</v>
      </c>
      <c r="G163" s="3">
        <v>1300</v>
      </c>
      <c r="H163" s="4">
        <f t="shared" si="2"/>
        <v>0</v>
      </c>
      <c r="I163" s="3">
        <v>1300</v>
      </c>
      <c r="J163" s="3">
        <v>54.98</v>
      </c>
      <c r="K163" s="7">
        <v>3.37</v>
      </c>
    </row>
    <row r="164" spans="1:11" x14ac:dyDescent="0.2">
      <c r="A164" s="5" t="s">
        <v>6232</v>
      </c>
      <c r="B164" s="1" t="s">
        <v>6233</v>
      </c>
      <c r="C164" s="1" t="s">
        <v>1037</v>
      </c>
      <c r="D164" s="2" t="s">
        <v>1038</v>
      </c>
      <c r="E164" s="1">
        <v>0</v>
      </c>
      <c r="F164" s="1" t="s">
        <v>1039</v>
      </c>
      <c r="G164" s="3">
        <v>3000</v>
      </c>
      <c r="H164" s="4">
        <f t="shared" si="2"/>
        <v>0</v>
      </c>
      <c r="I164" s="3">
        <v>3000</v>
      </c>
      <c r="J164" s="3">
        <v>0</v>
      </c>
      <c r="K164" s="7">
        <v>0</v>
      </c>
    </row>
    <row r="165" spans="1:11" ht="22.5" x14ac:dyDescent="0.2">
      <c r="A165" s="5" t="s">
        <v>6232</v>
      </c>
      <c r="B165" s="1" t="s">
        <v>6233</v>
      </c>
      <c r="C165" s="1" t="s">
        <v>1040</v>
      </c>
      <c r="D165" s="2" t="s">
        <v>1041</v>
      </c>
      <c r="E165" s="1">
        <v>0</v>
      </c>
      <c r="F165" s="1" t="s">
        <v>1042</v>
      </c>
      <c r="G165" s="3">
        <v>1500</v>
      </c>
      <c r="H165" s="4">
        <f t="shared" si="2"/>
        <v>0</v>
      </c>
      <c r="I165" s="3">
        <v>1500</v>
      </c>
      <c r="J165" s="3">
        <v>0</v>
      </c>
      <c r="K165" s="7">
        <v>0</v>
      </c>
    </row>
    <row r="166" spans="1:11" ht="22.5" x14ac:dyDescent="0.2">
      <c r="A166" s="5" t="s">
        <v>6232</v>
      </c>
      <c r="B166" s="1" t="s">
        <v>6233</v>
      </c>
      <c r="C166" s="1" t="s">
        <v>1043</v>
      </c>
      <c r="D166" s="2" t="s">
        <v>1044</v>
      </c>
      <c r="E166" s="1">
        <v>0</v>
      </c>
      <c r="F166" s="1" t="s">
        <v>1045</v>
      </c>
      <c r="G166" s="3">
        <v>1500</v>
      </c>
      <c r="H166" s="4">
        <f t="shared" si="2"/>
        <v>-9.9999999999999978E-2</v>
      </c>
      <c r="I166" s="3">
        <v>1350</v>
      </c>
      <c r="J166" s="3">
        <v>0</v>
      </c>
      <c r="K166" s="7">
        <v>0</v>
      </c>
    </row>
    <row r="167" spans="1:11" ht="22.5" x14ac:dyDescent="0.2">
      <c r="A167" s="5" t="s">
        <v>6232</v>
      </c>
      <c r="B167" s="1" t="s">
        <v>6233</v>
      </c>
      <c r="C167" s="1" t="s">
        <v>1046</v>
      </c>
      <c r="D167" s="2" t="s">
        <v>1047</v>
      </c>
      <c r="E167" s="1">
        <v>0</v>
      </c>
      <c r="F167" s="1" t="s">
        <v>1048</v>
      </c>
      <c r="G167" s="3">
        <v>6000</v>
      </c>
      <c r="H167" s="4">
        <f t="shared" si="2"/>
        <v>0</v>
      </c>
      <c r="I167" s="3">
        <v>6000</v>
      </c>
      <c r="J167" s="3">
        <v>0</v>
      </c>
      <c r="K167" s="7">
        <v>0</v>
      </c>
    </row>
    <row r="168" spans="1:11" ht="22.5" x14ac:dyDescent="0.2">
      <c r="A168" s="5" t="s">
        <v>6232</v>
      </c>
      <c r="B168" s="1" t="s">
        <v>6233</v>
      </c>
      <c r="C168" s="1" t="s">
        <v>1049</v>
      </c>
      <c r="D168" s="2" t="s">
        <v>1050</v>
      </c>
      <c r="E168" s="1">
        <v>0</v>
      </c>
      <c r="F168" s="1" t="s">
        <v>1051</v>
      </c>
      <c r="G168" s="3">
        <v>857.14</v>
      </c>
      <c r="H168" s="4">
        <f t="shared" si="2"/>
        <v>0</v>
      </c>
      <c r="I168" s="3">
        <v>857.14</v>
      </c>
      <c r="J168" s="3">
        <v>1368</v>
      </c>
      <c r="K168" s="7">
        <v>62.86</v>
      </c>
    </row>
    <row r="169" spans="1:11" x14ac:dyDescent="0.2">
      <c r="A169" s="5" t="s">
        <v>6232</v>
      </c>
      <c r="B169" s="1" t="s">
        <v>6233</v>
      </c>
      <c r="C169" s="1" t="s">
        <v>1052</v>
      </c>
      <c r="D169" s="2" t="s">
        <v>1053</v>
      </c>
      <c r="E169" s="1">
        <v>0</v>
      </c>
      <c r="F169" s="1" t="s">
        <v>1054</v>
      </c>
      <c r="G169" s="3">
        <v>1300</v>
      </c>
      <c r="H169" s="4">
        <f t="shared" si="2"/>
        <v>0</v>
      </c>
      <c r="I169" s="3">
        <v>1300</v>
      </c>
      <c r="J169" s="3">
        <v>54.98</v>
      </c>
      <c r="K169" s="7">
        <v>3.37</v>
      </c>
    </row>
    <row r="170" spans="1:11" x14ac:dyDescent="0.2">
      <c r="A170" s="5" t="s">
        <v>6232</v>
      </c>
      <c r="B170" s="1" t="s">
        <v>6233</v>
      </c>
      <c r="C170" s="1" t="s">
        <v>1055</v>
      </c>
      <c r="D170" s="2" t="s">
        <v>1056</v>
      </c>
      <c r="E170" s="1">
        <v>0</v>
      </c>
      <c r="F170" s="1" t="s">
        <v>1057</v>
      </c>
      <c r="G170" s="3">
        <v>1300</v>
      </c>
      <c r="H170" s="4">
        <f t="shared" si="2"/>
        <v>0</v>
      </c>
      <c r="I170" s="3">
        <v>1300</v>
      </c>
      <c r="J170" s="3">
        <v>54.98</v>
      </c>
      <c r="K170" s="7">
        <v>3.37</v>
      </c>
    </row>
    <row r="171" spans="1:11" x14ac:dyDescent="0.2">
      <c r="A171" s="5" t="s">
        <v>6232</v>
      </c>
      <c r="B171" s="1" t="s">
        <v>6233</v>
      </c>
      <c r="C171" s="1" t="s">
        <v>1058</v>
      </c>
      <c r="D171" s="2" t="s">
        <v>1059</v>
      </c>
      <c r="E171" s="1">
        <v>0</v>
      </c>
      <c r="F171" s="1" t="s">
        <v>1060</v>
      </c>
      <c r="G171" s="3">
        <v>700</v>
      </c>
      <c r="H171" s="4">
        <f t="shared" si="2"/>
        <v>-9.9999999999999978E-2</v>
      </c>
      <c r="I171" s="3">
        <v>630</v>
      </c>
      <c r="J171" s="3">
        <v>26.88</v>
      </c>
      <c r="K171" s="7">
        <v>1.1200000000000001</v>
      </c>
    </row>
    <row r="172" spans="1:11" x14ac:dyDescent="0.2">
      <c r="A172" s="5" t="s">
        <v>6232</v>
      </c>
      <c r="B172" s="1" t="s">
        <v>6233</v>
      </c>
      <c r="C172" s="1" t="s">
        <v>1061</v>
      </c>
      <c r="D172" s="2" t="s">
        <v>1062</v>
      </c>
      <c r="E172" s="1">
        <v>0</v>
      </c>
      <c r="F172" s="1" t="s">
        <v>1063</v>
      </c>
      <c r="G172" s="3">
        <v>5700</v>
      </c>
      <c r="H172" s="4">
        <f t="shared" si="2"/>
        <v>0</v>
      </c>
      <c r="I172" s="3">
        <v>5700</v>
      </c>
      <c r="J172" s="3">
        <v>250.73</v>
      </c>
      <c r="K172" s="7">
        <v>15.36</v>
      </c>
    </row>
    <row r="173" spans="1:11" x14ac:dyDescent="0.2">
      <c r="A173" s="5" t="s">
        <v>6232</v>
      </c>
      <c r="B173" s="1" t="s">
        <v>6233</v>
      </c>
      <c r="C173" s="1" t="s">
        <v>1064</v>
      </c>
      <c r="D173" s="2" t="s">
        <v>1065</v>
      </c>
      <c r="E173" s="1">
        <v>0</v>
      </c>
      <c r="F173" s="1" t="s">
        <v>1066</v>
      </c>
      <c r="G173" s="3">
        <v>2200</v>
      </c>
      <c r="H173" s="4">
        <f t="shared" si="2"/>
        <v>0</v>
      </c>
      <c r="I173" s="3">
        <v>2200</v>
      </c>
      <c r="J173" s="3">
        <v>96.77</v>
      </c>
      <c r="K173" s="7">
        <v>5.93</v>
      </c>
    </row>
    <row r="174" spans="1:11" x14ac:dyDescent="0.2">
      <c r="A174" s="5" t="s">
        <v>6232</v>
      </c>
      <c r="B174" s="1" t="s">
        <v>6233</v>
      </c>
      <c r="C174" s="1" t="s">
        <v>1067</v>
      </c>
      <c r="D174" s="2" t="s">
        <v>1068</v>
      </c>
      <c r="E174" s="1">
        <v>0</v>
      </c>
      <c r="F174" s="1" t="s">
        <v>1069</v>
      </c>
      <c r="G174" s="3">
        <v>2100</v>
      </c>
      <c r="H174" s="4">
        <f t="shared" si="2"/>
        <v>0</v>
      </c>
      <c r="I174" s="3">
        <v>2100</v>
      </c>
      <c r="J174" s="3">
        <v>92.37</v>
      </c>
      <c r="K174" s="7">
        <v>5.66</v>
      </c>
    </row>
    <row r="175" spans="1:11" x14ac:dyDescent="0.2">
      <c r="A175" s="5" t="s">
        <v>6232</v>
      </c>
      <c r="B175" s="1" t="s">
        <v>6233</v>
      </c>
      <c r="C175" s="1" t="s">
        <v>1070</v>
      </c>
      <c r="D175" s="2" t="s">
        <v>1071</v>
      </c>
      <c r="E175" s="1">
        <v>0</v>
      </c>
      <c r="F175" s="1" t="s">
        <v>1072</v>
      </c>
      <c r="G175" s="3">
        <v>700</v>
      </c>
      <c r="H175" s="4">
        <f t="shared" si="2"/>
        <v>0</v>
      </c>
      <c r="I175" s="3">
        <v>700</v>
      </c>
      <c r="J175" s="3">
        <v>30.79</v>
      </c>
      <c r="K175" s="7">
        <v>1.89</v>
      </c>
    </row>
    <row r="176" spans="1:11" ht="22.5" x14ac:dyDescent="0.2">
      <c r="A176" s="5" t="s">
        <v>6232</v>
      </c>
      <c r="B176" s="1" t="s">
        <v>6233</v>
      </c>
      <c r="C176" s="1" t="s">
        <v>1073</v>
      </c>
      <c r="D176" s="2" t="s">
        <v>1074</v>
      </c>
      <c r="E176" s="1">
        <v>0</v>
      </c>
      <c r="F176" s="1" t="s">
        <v>1075</v>
      </c>
      <c r="G176" s="3">
        <v>1500</v>
      </c>
      <c r="H176" s="4">
        <f t="shared" si="2"/>
        <v>0</v>
      </c>
      <c r="I176" s="3">
        <v>1500</v>
      </c>
      <c r="J176" s="3">
        <v>65.98</v>
      </c>
      <c r="K176" s="7">
        <v>4.04</v>
      </c>
    </row>
    <row r="177" spans="1:11" ht="22.5" x14ac:dyDescent="0.2">
      <c r="A177" s="5" t="s">
        <v>6232</v>
      </c>
      <c r="B177" s="1" t="s">
        <v>6233</v>
      </c>
      <c r="C177" s="1" t="s">
        <v>1076</v>
      </c>
      <c r="D177" s="2" t="s">
        <v>1077</v>
      </c>
      <c r="E177" s="1">
        <v>0</v>
      </c>
      <c r="F177" s="1" t="s">
        <v>1078</v>
      </c>
      <c r="G177" s="3">
        <v>820</v>
      </c>
      <c r="H177" s="4">
        <f t="shared" si="2"/>
        <v>0</v>
      </c>
      <c r="I177" s="3">
        <v>820</v>
      </c>
      <c r="J177" s="3">
        <v>36.07</v>
      </c>
      <c r="K177" s="7">
        <v>2.21</v>
      </c>
    </row>
    <row r="178" spans="1:11" ht="22.5" x14ac:dyDescent="0.2">
      <c r="A178" s="5" t="s">
        <v>6232</v>
      </c>
      <c r="B178" s="1" t="s">
        <v>6233</v>
      </c>
      <c r="C178" s="1" t="s">
        <v>1079</v>
      </c>
      <c r="D178" s="2" t="s">
        <v>1080</v>
      </c>
      <c r="E178" s="1">
        <v>0</v>
      </c>
      <c r="F178" s="1" t="s">
        <v>1081</v>
      </c>
      <c r="G178" s="3">
        <v>1500</v>
      </c>
      <c r="H178" s="4">
        <f t="shared" si="2"/>
        <v>0</v>
      </c>
      <c r="I178" s="3">
        <v>1500</v>
      </c>
      <c r="J178" s="3">
        <v>65.98</v>
      </c>
      <c r="K178" s="7">
        <v>4.04</v>
      </c>
    </row>
    <row r="179" spans="1:11" ht="22.5" x14ac:dyDescent="0.2">
      <c r="A179" s="5" t="s">
        <v>6232</v>
      </c>
      <c r="B179" s="1" t="s">
        <v>6233</v>
      </c>
      <c r="C179" s="1" t="s">
        <v>1082</v>
      </c>
      <c r="D179" s="2" t="s">
        <v>1083</v>
      </c>
      <c r="E179" s="1">
        <v>0</v>
      </c>
      <c r="F179" s="1" t="s">
        <v>1084</v>
      </c>
      <c r="G179" s="3">
        <v>2100</v>
      </c>
      <c r="H179" s="4">
        <f t="shared" si="2"/>
        <v>0</v>
      </c>
      <c r="I179" s="3">
        <v>2100</v>
      </c>
      <c r="J179" s="3">
        <v>92.37</v>
      </c>
      <c r="K179" s="7">
        <v>5.66</v>
      </c>
    </row>
    <row r="180" spans="1:11" x14ac:dyDescent="0.2">
      <c r="A180" s="5" t="s">
        <v>6232</v>
      </c>
      <c r="B180" s="1" t="s">
        <v>6233</v>
      </c>
      <c r="C180" s="1" t="s">
        <v>1085</v>
      </c>
      <c r="D180" s="2" t="s">
        <v>1086</v>
      </c>
      <c r="E180" s="1">
        <v>0</v>
      </c>
      <c r="F180" s="1" t="s">
        <v>1087</v>
      </c>
      <c r="G180" s="3">
        <v>1400</v>
      </c>
      <c r="H180" s="4">
        <f t="shared" si="2"/>
        <v>0</v>
      </c>
      <c r="I180" s="3">
        <v>1400</v>
      </c>
      <c r="J180" s="3">
        <v>61.58</v>
      </c>
      <c r="K180" s="7">
        <v>3.77</v>
      </c>
    </row>
    <row r="181" spans="1:11" x14ac:dyDescent="0.2">
      <c r="A181" s="5" t="s">
        <v>6232</v>
      </c>
      <c r="B181" s="1" t="s">
        <v>6233</v>
      </c>
      <c r="C181" s="1" t="s">
        <v>1088</v>
      </c>
      <c r="D181" s="2" t="s">
        <v>1089</v>
      </c>
      <c r="E181" s="1">
        <v>0</v>
      </c>
      <c r="F181" s="1" t="s">
        <v>1090</v>
      </c>
      <c r="G181" s="3">
        <v>3000</v>
      </c>
      <c r="H181" s="4">
        <f t="shared" si="2"/>
        <v>0</v>
      </c>
      <c r="I181" s="3">
        <v>3000</v>
      </c>
      <c r="J181" s="3">
        <v>131.96</v>
      </c>
      <c r="K181" s="7">
        <v>8.09</v>
      </c>
    </row>
    <row r="182" spans="1:11" x14ac:dyDescent="0.2">
      <c r="A182" s="5" t="s">
        <v>6232</v>
      </c>
      <c r="B182" s="1" t="s">
        <v>6233</v>
      </c>
      <c r="C182" s="1" t="s">
        <v>1091</v>
      </c>
      <c r="D182" s="2" t="s">
        <v>1092</v>
      </c>
      <c r="E182" s="1">
        <v>1</v>
      </c>
      <c r="F182" s="1" t="s">
        <v>1093</v>
      </c>
      <c r="G182" s="3">
        <v>2860</v>
      </c>
      <c r="H182" s="4">
        <f t="shared" si="2"/>
        <v>5.0000000000000044E-2</v>
      </c>
      <c r="I182" s="3">
        <v>3003</v>
      </c>
      <c r="J182" s="3">
        <v>109.82</v>
      </c>
      <c r="K182" s="7">
        <v>4.58</v>
      </c>
    </row>
    <row r="183" spans="1:11" ht="22.5" x14ac:dyDescent="0.2">
      <c r="A183" s="5" t="s">
        <v>6232</v>
      </c>
      <c r="B183" s="1" t="s">
        <v>6233</v>
      </c>
      <c r="C183" s="1" t="s">
        <v>1094</v>
      </c>
      <c r="D183" s="2" t="s">
        <v>1095</v>
      </c>
      <c r="E183" s="1">
        <v>0</v>
      </c>
      <c r="F183" s="1" t="s">
        <v>1096</v>
      </c>
      <c r="G183" s="3">
        <v>1195</v>
      </c>
      <c r="H183" s="4">
        <f t="shared" si="2"/>
        <v>-9.9999999999999978E-2</v>
      </c>
      <c r="I183" s="3">
        <v>1075.5</v>
      </c>
      <c r="J183" s="3">
        <v>0</v>
      </c>
      <c r="K183" s="7">
        <v>0</v>
      </c>
    </row>
    <row r="184" spans="1:11" x14ac:dyDescent="0.2">
      <c r="A184" s="5" t="s">
        <v>6232</v>
      </c>
      <c r="B184" s="1" t="s">
        <v>6233</v>
      </c>
      <c r="C184" s="1" t="s">
        <v>1097</v>
      </c>
      <c r="D184" s="2" t="s">
        <v>1098</v>
      </c>
      <c r="E184" s="1">
        <v>0</v>
      </c>
      <c r="F184" s="1" t="s">
        <v>1099</v>
      </c>
      <c r="G184" s="3">
        <v>1540</v>
      </c>
      <c r="H184" s="4">
        <f t="shared" si="2"/>
        <v>-9.9999999999999978E-2</v>
      </c>
      <c r="I184" s="3">
        <v>1386</v>
      </c>
      <c r="J184" s="3">
        <v>59.14</v>
      </c>
      <c r="K184" s="7">
        <v>2.46</v>
      </c>
    </row>
    <row r="185" spans="1:11" x14ac:dyDescent="0.2">
      <c r="A185" s="5" t="s">
        <v>6232</v>
      </c>
      <c r="B185" s="1" t="s">
        <v>6233</v>
      </c>
      <c r="C185" s="1" t="s">
        <v>1100</v>
      </c>
      <c r="D185" s="2" t="s">
        <v>1101</v>
      </c>
      <c r="E185" s="1">
        <v>0</v>
      </c>
      <c r="F185" s="1" t="s">
        <v>1102</v>
      </c>
      <c r="G185" s="3">
        <v>1540</v>
      </c>
      <c r="H185" s="4">
        <f t="shared" si="2"/>
        <v>-9.9999999999999978E-2</v>
      </c>
      <c r="I185" s="3">
        <v>1386</v>
      </c>
      <c r="J185" s="3">
        <v>59.14</v>
      </c>
      <c r="K185" s="7">
        <v>2.46</v>
      </c>
    </row>
    <row r="186" spans="1:11" ht="33.75" x14ac:dyDescent="0.2">
      <c r="A186" s="5" t="s">
        <v>6232</v>
      </c>
      <c r="B186" s="1" t="s">
        <v>6233</v>
      </c>
      <c r="C186" s="1" t="s">
        <v>1103</v>
      </c>
      <c r="D186" s="2" t="s">
        <v>1104</v>
      </c>
      <c r="E186" s="1">
        <v>4</v>
      </c>
      <c r="F186" s="1" t="s">
        <v>1105</v>
      </c>
      <c r="G186" s="3">
        <v>660</v>
      </c>
      <c r="H186" s="4">
        <f t="shared" si="2"/>
        <v>-0.19999999999999996</v>
      </c>
      <c r="I186" s="3">
        <v>528</v>
      </c>
      <c r="J186" s="3">
        <v>25.34</v>
      </c>
      <c r="K186" s="7">
        <v>1.06</v>
      </c>
    </row>
    <row r="187" spans="1:11" ht="33.75" x14ac:dyDescent="0.2">
      <c r="A187" s="5" t="s">
        <v>6232</v>
      </c>
      <c r="B187" s="1" t="s">
        <v>6233</v>
      </c>
      <c r="C187" s="1" t="s">
        <v>1106</v>
      </c>
      <c r="D187" s="2" t="s">
        <v>1107</v>
      </c>
      <c r="E187" s="1">
        <v>2</v>
      </c>
      <c r="F187" s="1" t="s">
        <v>1108</v>
      </c>
      <c r="G187" s="3">
        <v>660</v>
      </c>
      <c r="H187" s="4">
        <f t="shared" si="2"/>
        <v>-0.19999999999999996</v>
      </c>
      <c r="I187" s="3">
        <v>528</v>
      </c>
      <c r="J187" s="3">
        <v>25.34</v>
      </c>
      <c r="K187" s="7">
        <v>1.06</v>
      </c>
    </row>
    <row r="188" spans="1:11" x14ac:dyDescent="0.2">
      <c r="A188" s="5" t="s">
        <v>6232</v>
      </c>
      <c r="B188" s="1" t="s">
        <v>6233</v>
      </c>
      <c r="C188" s="1" t="s">
        <v>1109</v>
      </c>
      <c r="D188" s="2" t="s">
        <v>1110</v>
      </c>
      <c r="E188" s="1">
        <v>0</v>
      </c>
      <c r="F188" s="1" t="s">
        <v>1111</v>
      </c>
      <c r="G188" s="3">
        <v>1163</v>
      </c>
      <c r="H188" s="4">
        <f t="shared" si="2"/>
        <v>-0.15000000000000002</v>
      </c>
      <c r="I188" s="3">
        <v>988.55</v>
      </c>
      <c r="J188" s="3">
        <v>44.66</v>
      </c>
      <c r="K188" s="7">
        <v>1.86</v>
      </c>
    </row>
    <row r="189" spans="1:11" x14ac:dyDescent="0.2">
      <c r="A189" s="5" t="s">
        <v>6232</v>
      </c>
      <c r="B189" s="1" t="s">
        <v>6233</v>
      </c>
      <c r="C189" s="1" t="s">
        <v>1112</v>
      </c>
      <c r="D189" s="2" t="s">
        <v>1113</v>
      </c>
      <c r="E189" s="1">
        <v>0</v>
      </c>
      <c r="F189" s="1" t="s">
        <v>1114</v>
      </c>
      <c r="G189" s="3">
        <v>1163</v>
      </c>
      <c r="H189" s="4">
        <f t="shared" si="2"/>
        <v>-0.15000000000000002</v>
      </c>
      <c r="I189" s="3">
        <v>988.55</v>
      </c>
      <c r="J189" s="3">
        <v>44.66</v>
      </c>
      <c r="K189" s="7">
        <v>1.86</v>
      </c>
    </row>
    <row r="190" spans="1:11" x14ac:dyDescent="0.2">
      <c r="A190" s="5" t="s">
        <v>6232</v>
      </c>
      <c r="B190" s="1" t="s">
        <v>6233</v>
      </c>
      <c r="C190" s="1" t="s">
        <v>1115</v>
      </c>
      <c r="D190" s="2" t="s">
        <v>1116</v>
      </c>
      <c r="E190" s="1">
        <v>0</v>
      </c>
      <c r="F190" s="1" t="s">
        <v>1117</v>
      </c>
      <c r="G190" s="3">
        <v>2329</v>
      </c>
      <c r="H190" s="4">
        <f t="shared" si="2"/>
        <v>-0.14999999999999991</v>
      </c>
      <c r="I190" s="3">
        <v>1979.65</v>
      </c>
      <c r="J190" s="3">
        <v>89.43</v>
      </c>
      <c r="K190" s="7">
        <v>3.73</v>
      </c>
    </row>
    <row r="191" spans="1:11" ht="22.5" x14ac:dyDescent="0.2">
      <c r="A191" s="5" t="s">
        <v>6232</v>
      </c>
      <c r="B191" s="1" t="s">
        <v>6233</v>
      </c>
      <c r="C191" s="1" t="s">
        <v>1118</v>
      </c>
      <c r="D191" s="2" t="s">
        <v>1119</v>
      </c>
      <c r="E191" s="1">
        <v>0</v>
      </c>
      <c r="F191" s="1" t="s">
        <v>1120</v>
      </c>
      <c r="G191" s="3">
        <v>2044</v>
      </c>
      <c r="H191" s="4">
        <f t="shared" si="2"/>
        <v>-0.14999999999999991</v>
      </c>
      <c r="I191" s="3">
        <v>1737.4</v>
      </c>
      <c r="J191" s="3">
        <v>78.489999999999995</v>
      </c>
      <c r="K191" s="7">
        <v>3.27</v>
      </c>
    </row>
    <row r="192" spans="1:11" ht="22.5" x14ac:dyDescent="0.2">
      <c r="A192" s="5" t="s">
        <v>6232</v>
      </c>
      <c r="B192" s="1" t="s">
        <v>6233</v>
      </c>
      <c r="C192" s="1" t="s">
        <v>1121</v>
      </c>
      <c r="D192" s="2" t="s">
        <v>1122</v>
      </c>
      <c r="E192" s="1">
        <v>0</v>
      </c>
      <c r="F192" s="1" t="s">
        <v>1123</v>
      </c>
      <c r="G192" s="3">
        <v>2044</v>
      </c>
      <c r="H192" s="4">
        <f t="shared" si="2"/>
        <v>-0.14999999999999991</v>
      </c>
      <c r="I192" s="3">
        <v>1737.4</v>
      </c>
      <c r="J192" s="3">
        <v>78.489999999999995</v>
      </c>
      <c r="K192" s="7">
        <v>3.27</v>
      </c>
    </row>
    <row r="193" spans="1:11" ht="22.5" x14ac:dyDescent="0.2">
      <c r="A193" s="5" t="s">
        <v>6232</v>
      </c>
      <c r="B193" s="1" t="s">
        <v>6233</v>
      </c>
      <c r="C193" s="1" t="s">
        <v>1124</v>
      </c>
      <c r="D193" s="2" t="s">
        <v>1125</v>
      </c>
      <c r="E193" s="1">
        <v>0</v>
      </c>
      <c r="F193" s="1" t="s">
        <v>1126</v>
      </c>
      <c r="G193" s="3">
        <v>2044</v>
      </c>
      <c r="H193" s="4">
        <f t="shared" si="2"/>
        <v>-0.14999999999999991</v>
      </c>
      <c r="I193" s="3">
        <v>1737.4</v>
      </c>
      <c r="J193" s="3">
        <v>78.489999999999995</v>
      </c>
      <c r="K193" s="7">
        <v>3.27</v>
      </c>
    </row>
    <row r="194" spans="1:11" ht="22.5" x14ac:dyDescent="0.2">
      <c r="A194" s="5" t="s">
        <v>6232</v>
      </c>
      <c r="B194" s="1" t="s">
        <v>6233</v>
      </c>
      <c r="C194" s="1" t="s">
        <v>1127</v>
      </c>
      <c r="D194" s="2" t="s">
        <v>1128</v>
      </c>
      <c r="E194" s="1">
        <v>0</v>
      </c>
      <c r="F194" s="1" t="s">
        <v>1129</v>
      </c>
      <c r="G194" s="3">
        <v>2044</v>
      </c>
      <c r="H194" s="4">
        <f t="shared" ref="H194:H257" si="3">IF(ISNUMBER(I194),IF(I194&gt;0,(I194/G194)-1,0),"")</f>
        <v>-0.14999999999999991</v>
      </c>
      <c r="I194" s="3">
        <v>1737.4</v>
      </c>
      <c r="J194" s="3">
        <v>78.489999999999995</v>
      </c>
      <c r="K194" s="7">
        <v>3.27</v>
      </c>
    </row>
    <row r="195" spans="1:11" ht="22.5" x14ac:dyDescent="0.2">
      <c r="A195" s="5" t="s">
        <v>6232</v>
      </c>
      <c r="B195" s="1" t="s">
        <v>6233</v>
      </c>
      <c r="C195" s="1" t="s">
        <v>1130</v>
      </c>
      <c r="D195" s="2" t="s">
        <v>1131</v>
      </c>
      <c r="E195" s="1">
        <v>0</v>
      </c>
      <c r="F195" s="1" t="s">
        <v>1132</v>
      </c>
      <c r="G195" s="3">
        <v>1622</v>
      </c>
      <c r="H195" s="4">
        <f t="shared" si="3"/>
        <v>-0.20000000000000007</v>
      </c>
      <c r="I195" s="3">
        <v>1297.5999999999999</v>
      </c>
      <c r="J195" s="3">
        <v>62.28</v>
      </c>
      <c r="K195" s="7">
        <v>2.6</v>
      </c>
    </row>
    <row r="196" spans="1:11" ht="22.5" x14ac:dyDescent="0.2">
      <c r="A196" s="5" t="s">
        <v>6232</v>
      </c>
      <c r="B196" s="1" t="s">
        <v>6233</v>
      </c>
      <c r="C196" s="1" t="s">
        <v>1133</v>
      </c>
      <c r="D196" s="2" t="s">
        <v>1134</v>
      </c>
      <c r="E196" s="1">
        <v>0</v>
      </c>
      <c r="F196" s="1" t="s">
        <v>1135</v>
      </c>
      <c r="G196" s="3">
        <v>7063</v>
      </c>
      <c r="H196" s="4">
        <f t="shared" si="3"/>
        <v>0</v>
      </c>
      <c r="I196" s="3">
        <v>7063</v>
      </c>
      <c r="J196" s="3">
        <v>397.65</v>
      </c>
      <c r="K196" s="7">
        <v>24.37</v>
      </c>
    </row>
    <row r="197" spans="1:11" ht="22.5" x14ac:dyDescent="0.2">
      <c r="A197" s="5" t="s">
        <v>6232</v>
      </c>
      <c r="B197" s="1" t="s">
        <v>6233</v>
      </c>
      <c r="C197" s="1" t="s">
        <v>1136</v>
      </c>
      <c r="D197" s="2" t="s">
        <v>1137</v>
      </c>
      <c r="E197" s="1">
        <v>0</v>
      </c>
      <c r="F197" s="1" t="s">
        <v>1138</v>
      </c>
      <c r="G197" s="3">
        <v>3500</v>
      </c>
      <c r="H197" s="4">
        <f t="shared" si="3"/>
        <v>-9.9999999999999978E-2</v>
      </c>
      <c r="I197" s="3">
        <v>3150</v>
      </c>
      <c r="J197" s="3">
        <v>210</v>
      </c>
      <c r="K197" s="7">
        <v>8.75</v>
      </c>
    </row>
    <row r="198" spans="1:11" ht="22.5" x14ac:dyDescent="0.2">
      <c r="A198" s="5" t="s">
        <v>6232</v>
      </c>
      <c r="B198" s="1" t="s">
        <v>6233</v>
      </c>
      <c r="C198" s="1" t="s">
        <v>1139</v>
      </c>
      <c r="D198" s="2" t="s">
        <v>1140</v>
      </c>
      <c r="E198" s="1">
        <v>0</v>
      </c>
      <c r="F198" s="1" t="s">
        <v>1141</v>
      </c>
      <c r="G198" s="3">
        <v>750</v>
      </c>
      <c r="H198" s="4">
        <f t="shared" si="3"/>
        <v>0</v>
      </c>
      <c r="I198" s="3">
        <v>750</v>
      </c>
      <c r="J198" s="3">
        <v>65.98</v>
      </c>
      <c r="K198" s="7">
        <v>4.04</v>
      </c>
    </row>
    <row r="199" spans="1:11" x14ac:dyDescent="0.2">
      <c r="A199" s="5" t="s">
        <v>6232</v>
      </c>
      <c r="B199" s="1" t="s">
        <v>6233</v>
      </c>
      <c r="C199" s="1" t="s">
        <v>1142</v>
      </c>
      <c r="D199" s="2" t="s">
        <v>1143</v>
      </c>
      <c r="E199" s="1">
        <v>0</v>
      </c>
      <c r="F199" s="1" t="s">
        <v>1144</v>
      </c>
      <c r="G199" s="3">
        <v>2500</v>
      </c>
      <c r="H199" s="4">
        <f t="shared" si="3"/>
        <v>-9.9999999999999978E-2</v>
      </c>
      <c r="I199" s="3">
        <v>2250</v>
      </c>
      <c r="J199" s="3">
        <v>0</v>
      </c>
      <c r="K199" s="7">
        <v>0</v>
      </c>
    </row>
    <row r="200" spans="1:11" x14ac:dyDescent="0.2">
      <c r="A200" s="5" t="s">
        <v>6232</v>
      </c>
      <c r="B200" s="1" t="s">
        <v>6233</v>
      </c>
      <c r="C200" s="1" t="s">
        <v>1145</v>
      </c>
      <c r="D200" s="2" t="s">
        <v>1146</v>
      </c>
      <c r="E200" s="1">
        <v>0</v>
      </c>
      <c r="F200" s="1" t="s">
        <v>1147</v>
      </c>
      <c r="G200" s="3">
        <v>5950</v>
      </c>
      <c r="H200" s="4">
        <f t="shared" si="3"/>
        <v>-0.22999999999999998</v>
      </c>
      <c r="I200" s="3">
        <v>4581.5</v>
      </c>
      <c r="J200" s="3">
        <v>334.31</v>
      </c>
      <c r="K200" s="7">
        <v>20.48</v>
      </c>
    </row>
    <row r="201" spans="1:11" x14ac:dyDescent="0.2">
      <c r="A201" s="5" t="s">
        <v>6232</v>
      </c>
      <c r="B201" s="1" t="s">
        <v>6233</v>
      </c>
      <c r="C201" s="1" t="s">
        <v>1148</v>
      </c>
      <c r="D201" s="2" t="s">
        <v>1149</v>
      </c>
      <c r="E201" s="1">
        <v>0</v>
      </c>
      <c r="F201" s="1" t="s">
        <v>1150</v>
      </c>
      <c r="G201" s="3">
        <v>9500</v>
      </c>
      <c r="H201" s="4">
        <f t="shared" si="3"/>
        <v>-0.22999999999999998</v>
      </c>
      <c r="I201" s="3">
        <v>7315</v>
      </c>
      <c r="J201" s="3">
        <v>534.89</v>
      </c>
      <c r="K201" s="7">
        <v>32.78</v>
      </c>
    </row>
    <row r="202" spans="1:11" ht="22.5" x14ac:dyDescent="0.2">
      <c r="A202" s="5" t="s">
        <v>6232</v>
      </c>
      <c r="B202" s="1" t="s">
        <v>6233</v>
      </c>
      <c r="C202" s="1" t="s">
        <v>1151</v>
      </c>
      <c r="D202" s="2" t="s">
        <v>1152</v>
      </c>
      <c r="E202" s="1">
        <v>0</v>
      </c>
      <c r="F202" s="1" t="s">
        <v>1153</v>
      </c>
      <c r="G202" s="3">
        <v>16950</v>
      </c>
      <c r="H202" s="4">
        <f t="shared" si="3"/>
        <v>-0.22999999999999998</v>
      </c>
      <c r="I202" s="3">
        <v>13051.5</v>
      </c>
      <c r="J202" s="3">
        <v>954.35</v>
      </c>
      <c r="K202" s="7">
        <v>58.48</v>
      </c>
    </row>
    <row r="203" spans="1:11" ht="22.5" x14ac:dyDescent="0.2">
      <c r="A203" s="5" t="s">
        <v>6232</v>
      </c>
      <c r="B203" s="1" t="s">
        <v>6233</v>
      </c>
      <c r="C203" s="1" t="s">
        <v>1154</v>
      </c>
      <c r="D203" s="2" t="s">
        <v>1155</v>
      </c>
      <c r="E203" s="1">
        <v>0</v>
      </c>
      <c r="F203" s="1" t="s">
        <v>1156</v>
      </c>
      <c r="G203" s="3">
        <v>24950</v>
      </c>
      <c r="H203" s="4">
        <f t="shared" si="3"/>
        <v>-0.22999999999999998</v>
      </c>
      <c r="I203" s="3">
        <v>19211.5</v>
      </c>
      <c r="J203" s="3">
        <v>1404.78</v>
      </c>
      <c r="K203" s="7">
        <v>86.08</v>
      </c>
    </row>
    <row r="204" spans="1:11" x14ac:dyDescent="0.2">
      <c r="A204" s="5" t="s">
        <v>6232</v>
      </c>
      <c r="B204" s="1" t="s">
        <v>6233</v>
      </c>
      <c r="C204" s="1" t="s">
        <v>1157</v>
      </c>
      <c r="D204" s="2" t="s">
        <v>1158</v>
      </c>
      <c r="E204" s="1">
        <v>0</v>
      </c>
      <c r="F204" s="1" t="s">
        <v>1159</v>
      </c>
      <c r="G204" s="3">
        <v>3950</v>
      </c>
      <c r="H204" s="4">
        <f t="shared" si="3"/>
        <v>-0.22999999999999998</v>
      </c>
      <c r="I204" s="3">
        <v>3041.5</v>
      </c>
      <c r="J204" s="3">
        <v>222.4</v>
      </c>
      <c r="K204" s="7">
        <v>13.63</v>
      </c>
    </row>
    <row r="205" spans="1:11" x14ac:dyDescent="0.2">
      <c r="A205" s="5" t="s">
        <v>6232</v>
      </c>
      <c r="B205" s="1" t="s">
        <v>6233</v>
      </c>
      <c r="C205" s="1" t="s">
        <v>1160</v>
      </c>
      <c r="D205" s="2" t="s">
        <v>1161</v>
      </c>
      <c r="E205" s="1">
        <v>0</v>
      </c>
      <c r="F205" s="1" t="s">
        <v>1162</v>
      </c>
      <c r="G205" s="3">
        <v>5500</v>
      </c>
      <c r="H205" s="4">
        <f t="shared" si="3"/>
        <v>-0.22999999999999998</v>
      </c>
      <c r="I205" s="3">
        <v>4235</v>
      </c>
      <c r="J205" s="3">
        <v>309.67</v>
      </c>
      <c r="K205" s="7">
        <v>18.98</v>
      </c>
    </row>
    <row r="206" spans="1:11" x14ac:dyDescent="0.2">
      <c r="A206" s="5" t="s">
        <v>6232</v>
      </c>
      <c r="B206" s="1" t="s">
        <v>6233</v>
      </c>
      <c r="C206" s="1" t="s">
        <v>1163</v>
      </c>
      <c r="D206" s="2" t="s">
        <v>1164</v>
      </c>
      <c r="E206" s="1">
        <v>0</v>
      </c>
      <c r="F206" s="1" t="s">
        <v>1165</v>
      </c>
      <c r="G206" s="3">
        <v>9950</v>
      </c>
      <c r="H206" s="4">
        <f t="shared" si="3"/>
        <v>-0.22999999999999998</v>
      </c>
      <c r="I206" s="3">
        <v>7661.5</v>
      </c>
      <c r="J206" s="3">
        <v>560.22</v>
      </c>
      <c r="K206" s="7">
        <v>34.33</v>
      </c>
    </row>
    <row r="207" spans="1:11" ht="22.5" x14ac:dyDescent="0.2">
      <c r="A207" s="5" t="s">
        <v>6232</v>
      </c>
      <c r="B207" s="1" t="s">
        <v>6233</v>
      </c>
      <c r="C207" s="1" t="s">
        <v>1166</v>
      </c>
      <c r="D207" s="2" t="s">
        <v>1167</v>
      </c>
      <c r="E207" s="1">
        <v>0</v>
      </c>
      <c r="F207" s="1" t="s">
        <v>1168</v>
      </c>
      <c r="G207" s="3">
        <v>15500</v>
      </c>
      <c r="H207" s="4">
        <f t="shared" si="3"/>
        <v>-0.22999999999999998</v>
      </c>
      <c r="I207" s="3">
        <v>11935</v>
      </c>
      <c r="J207" s="3">
        <v>872.71</v>
      </c>
      <c r="K207" s="7">
        <v>53.48</v>
      </c>
    </row>
    <row r="208" spans="1:11" ht="22.5" x14ac:dyDescent="0.2">
      <c r="A208" s="5" t="s">
        <v>6232</v>
      </c>
      <c r="B208" s="1" t="s">
        <v>6233</v>
      </c>
      <c r="C208" s="1" t="s">
        <v>1169</v>
      </c>
      <c r="D208" s="2" t="s">
        <v>1170</v>
      </c>
      <c r="E208" s="1">
        <v>0</v>
      </c>
      <c r="F208" s="1" t="s">
        <v>1171</v>
      </c>
      <c r="G208" s="3">
        <v>1500</v>
      </c>
      <c r="H208" s="4">
        <f t="shared" si="3"/>
        <v>-0.12</v>
      </c>
      <c r="I208" s="3">
        <v>1320</v>
      </c>
      <c r="J208" s="3">
        <v>57.6</v>
      </c>
      <c r="K208" s="7">
        <v>2.4</v>
      </c>
    </row>
    <row r="209" spans="1:11" ht="33.75" x14ac:dyDescent="0.2">
      <c r="A209" s="5" t="s">
        <v>6232</v>
      </c>
      <c r="B209" s="1" t="s">
        <v>6233</v>
      </c>
      <c r="C209" s="1" t="s">
        <v>1172</v>
      </c>
      <c r="D209" s="2" t="s">
        <v>1173</v>
      </c>
      <c r="E209" s="1">
        <v>0</v>
      </c>
      <c r="F209" s="1" t="s">
        <v>1174</v>
      </c>
      <c r="G209" s="3">
        <v>600</v>
      </c>
      <c r="H209" s="4">
        <f t="shared" si="3"/>
        <v>-0.12</v>
      </c>
      <c r="I209" s="3">
        <v>528</v>
      </c>
      <c r="J209" s="3">
        <v>23.04</v>
      </c>
      <c r="K209" s="7">
        <v>0.96</v>
      </c>
    </row>
    <row r="210" spans="1:11" x14ac:dyDescent="0.2">
      <c r="A210" s="5" t="s">
        <v>6232</v>
      </c>
      <c r="B210" s="1" t="s">
        <v>6233</v>
      </c>
      <c r="C210" s="1" t="s">
        <v>1175</v>
      </c>
      <c r="D210" s="2" t="s">
        <v>1176</v>
      </c>
      <c r="E210" s="1">
        <v>0</v>
      </c>
      <c r="F210" s="1" t="s">
        <v>1177</v>
      </c>
      <c r="G210" s="3">
        <v>19950</v>
      </c>
      <c r="H210" s="4">
        <f t="shared" si="3"/>
        <v>-0.21999999999999997</v>
      </c>
      <c r="I210" s="3">
        <v>15561</v>
      </c>
      <c r="J210" s="3">
        <v>816.85</v>
      </c>
      <c r="K210" s="7">
        <v>50.05</v>
      </c>
    </row>
    <row r="211" spans="1:11" x14ac:dyDescent="0.2">
      <c r="A211" s="5" t="s">
        <v>6232</v>
      </c>
      <c r="B211" s="1" t="s">
        <v>6233</v>
      </c>
      <c r="C211" s="1" t="s">
        <v>1178</v>
      </c>
      <c r="D211" s="2" t="s">
        <v>1179</v>
      </c>
      <c r="E211" s="1">
        <v>0</v>
      </c>
      <c r="F211" s="1" t="s">
        <v>1180</v>
      </c>
      <c r="G211" s="3">
        <v>19950</v>
      </c>
      <c r="H211" s="4">
        <f t="shared" si="3"/>
        <v>-0.21999999999999997</v>
      </c>
      <c r="I211" s="3">
        <v>15561</v>
      </c>
      <c r="J211" s="3">
        <v>816.85</v>
      </c>
      <c r="K211" s="7">
        <v>50.05</v>
      </c>
    </row>
    <row r="212" spans="1:11" x14ac:dyDescent="0.2">
      <c r="A212" s="5" t="s">
        <v>6232</v>
      </c>
      <c r="B212" s="1" t="s">
        <v>6233</v>
      </c>
      <c r="C212" s="1" t="s">
        <v>1181</v>
      </c>
      <c r="D212" s="2" t="s">
        <v>1182</v>
      </c>
      <c r="E212" s="1">
        <v>0</v>
      </c>
      <c r="F212" s="1" t="s">
        <v>1183</v>
      </c>
      <c r="G212" s="3">
        <v>345</v>
      </c>
      <c r="H212" s="4">
        <f t="shared" si="3"/>
        <v>-9.9999999999999978E-2</v>
      </c>
      <c r="I212" s="3">
        <v>310.5</v>
      </c>
      <c r="J212" s="3">
        <v>13.25</v>
      </c>
      <c r="K212" s="7">
        <v>0.55000000000000004</v>
      </c>
    </row>
    <row r="213" spans="1:11" x14ac:dyDescent="0.2">
      <c r="A213" s="5" t="s">
        <v>6232</v>
      </c>
      <c r="B213" s="1" t="s">
        <v>6233</v>
      </c>
      <c r="C213" s="1" t="s">
        <v>1184</v>
      </c>
      <c r="D213" s="2" t="s">
        <v>1185</v>
      </c>
      <c r="E213" s="1">
        <v>0</v>
      </c>
      <c r="F213" s="1" t="s">
        <v>1186</v>
      </c>
      <c r="G213" s="3">
        <v>195</v>
      </c>
      <c r="H213" s="4">
        <f t="shared" si="3"/>
        <v>-0.12</v>
      </c>
      <c r="I213" s="3">
        <v>171.6</v>
      </c>
      <c r="J213" s="3">
        <v>9.98</v>
      </c>
      <c r="K213" s="7">
        <v>0.78</v>
      </c>
    </row>
    <row r="214" spans="1:11" ht="22.5" x14ac:dyDescent="0.2">
      <c r="A214" s="5" t="s">
        <v>6232</v>
      </c>
      <c r="B214" s="1" t="s">
        <v>6233</v>
      </c>
      <c r="C214" s="1" t="s">
        <v>1187</v>
      </c>
      <c r="D214" s="2" t="s">
        <v>1188</v>
      </c>
      <c r="E214" s="1">
        <v>0</v>
      </c>
      <c r="F214" s="1" t="s">
        <v>1189</v>
      </c>
      <c r="G214" s="3">
        <v>495</v>
      </c>
      <c r="H214" s="4">
        <f t="shared" si="3"/>
        <v>-0.12</v>
      </c>
      <c r="I214" s="3">
        <v>435.6</v>
      </c>
      <c r="J214" s="3">
        <v>19.010000000000002</v>
      </c>
      <c r="K214" s="7">
        <v>0.79</v>
      </c>
    </row>
    <row r="215" spans="1:11" x14ac:dyDescent="0.2">
      <c r="A215" s="5" t="s">
        <v>6232</v>
      </c>
      <c r="B215" s="1" t="s">
        <v>6233</v>
      </c>
      <c r="C215" s="1" t="s">
        <v>1190</v>
      </c>
      <c r="D215" s="2" t="s">
        <v>1191</v>
      </c>
      <c r="E215" s="1">
        <v>0</v>
      </c>
      <c r="F215" s="1" t="s">
        <v>1192</v>
      </c>
      <c r="G215" s="3">
        <v>3226</v>
      </c>
      <c r="H215" s="4">
        <f t="shared" si="3"/>
        <v>-0.21999999999999997</v>
      </c>
      <c r="I215" s="3">
        <v>2516.2800000000002</v>
      </c>
      <c r="J215" s="3">
        <v>181.67</v>
      </c>
      <c r="K215" s="7">
        <v>11.13</v>
      </c>
    </row>
    <row r="216" spans="1:11" x14ac:dyDescent="0.2">
      <c r="A216" s="5" t="s">
        <v>6232</v>
      </c>
      <c r="B216" s="1" t="s">
        <v>6329</v>
      </c>
      <c r="C216" s="1" t="s">
        <v>1193</v>
      </c>
      <c r="D216" s="2" t="s">
        <v>1194</v>
      </c>
      <c r="E216" s="1">
        <v>0</v>
      </c>
      <c r="F216" s="1" t="s">
        <v>1195</v>
      </c>
      <c r="G216" s="3">
        <v>14950</v>
      </c>
      <c r="H216" s="4">
        <f t="shared" si="3"/>
        <v>0</v>
      </c>
      <c r="I216" s="3">
        <v>0</v>
      </c>
      <c r="J216" s="3">
        <v>0</v>
      </c>
      <c r="K216" s="7">
        <v>0</v>
      </c>
    </row>
    <row r="217" spans="1:11" x14ac:dyDescent="0.2">
      <c r="A217" s="5" t="s">
        <v>6232</v>
      </c>
      <c r="B217" s="1" t="s">
        <v>6329</v>
      </c>
      <c r="C217" s="1" t="s">
        <v>1196</v>
      </c>
      <c r="D217" s="2" t="s">
        <v>1197</v>
      </c>
      <c r="E217" s="1">
        <v>0</v>
      </c>
      <c r="F217" s="1" t="s">
        <v>1198</v>
      </c>
      <c r="G217" s="3">
        <v>14950</v>
      </c>
      <c r="H217" s="4">
        <f t="shared" si="3"/>
        <v>0</v>
      </c>
      <c r="I217" s="3">
        <v>0</v>
      </c>
      <c r="J217" s="3">
        <v>0</v>
      </c>
      <c r="K217" s="7">
        <v>0</v>
      </c>
    </row>
    <row r="218" spans="1:11" x14ac:dyDescent="0.2">
      <c r="A218" s="5" t="s">
        <v>6232</v>
      </c>
      <c r="B218" s="1" t="s">
        <v>6233</v>
      </c>
      <c r="C218" s="1" t="s">
        <v>1199</v>
      </c>
      <c r="D218" s="2" t="s">
        <v>1200</v>
      </c>
      <c r="E218" s="1">
        <v>0</v>
      </c>
      <c r="F218" s="1" t="s">
        <v>1201</v>
      </c>
      <c r="G218" s="3">
        <v>7218</v>
      </c>
      <c r="H218" s="4">
        <f t="shared" si="3"/>
        <v>5.0000000000000044E-2</v>
      </c>
      <c r="I218" s="3">
        <v>7578.9</v>
      </c>
      <c r="J218" s="3">
        <v>277.17</v>
      </c>
      <c r="K218" s="7">
        <v>11.55</v>
      </c>
    </row>
    <row r="219" spans="1:11" x14ac:dyDescent="0.2">
      <c r="A219" s="5" t="s">
        <v>6232</v>
      </c>
      <c r="B219" s="1" t="s">
        <v>6233</v>
      </c>
      <c r="C219" s="1" t="s">
        <v>1202</v>
      </c>
      <c r="D219" s="2" t="s">
        <v>1203</v>
      </c>
      <c r="E219" s="1">
        <v>0</v>
      </c>
      <c r="F219" s="1" t="s">
        <v>1204</v>
      </c>
      <c r="G219" s="3">
        <v>1500</v>
      </c>
      <c r="H219" s="4">
        <f t="shared" si="3"/>
        <v>-9.9999999999999978E-2</v>
      </c>
      <c r="I219" s="3">
        <v>1350</v>
      </c>
      <c r="J219" s="3">
        <v>0</v>
      </c>
      <c r="K219" s="7">
        <v>3.75</v>
      </c>
    </row>
    <row r="220" spans="1:11" x14ac:dyDescent="0.2">
      <c r="A220" s="5" t="s">
        <v>6232</v>
      </c>
      <c r="B220" s="1" t="s">
        <v>6233</v>
      </c>
      <c r="C220" s="1" t="s">
        <v>1205</v>
      </c>
      <c r="D220" s="2" t="s">
        <v>1206</v>
      </c>
      <c r="E220" s="1">
        <v>0</v>
      </c>
      <c r="F220" s="1" t="s">
        <v>1207</v>
      </c>
      <c r="G220" s="3">
        <v>2581</v>
      </c>
      <c r="H220" s="4">
        <f t="shared" si="3"/>
        <v>-0.19999999999999996</v>
      </c>
      <c r="I220" s="3">
        <v>2064.8000000000002</v>
      </c>
      <c r="J220" s="3">
        <v>99.11</v>
      </c>
      <c r="K220" s="7">
        <v>4.13</v>
      </c>
    </row>
    <row r="221" spans="1:11" x14ac:dyDescent="0.2">
      <c r="A221" s="5" t="s">
        <v>6232</v>
      </c>
      <c r="B221" s="1" t="s">
        <v>6233</v>
      </c>
      <c r="C221" s="1" t="s">
        <v>1208</v>
      </c>
      <c r="D221" s="2" t="s">
        <v>1209</v>
      </c>
      <c r="E221" s="1">
        <v>0</v>
      </c>
      <c r="F221" s="1" t="s">
        <v>1210</v>
      </c>
      <c r="G221" s="3">
        <v>930</v>
      </c>
      <c r="H221" s="4">
        <f t="shared" si="3"/>
        <v>-5.0000000000000044E-2</v>
      </c>
      <c r="I221" s="3">
        <v>883.5</v>
      </c>
      <c r="J221" s="3">
        <v>35.71</v>
      </c>
      <c r="K221" s="7">
        <v>1.49</v>
      </c>
    </row>
    <row r="222" spans="1:11" x14ac:dyDescent="0.2">
      <c r="A222" s="5" t="s">
        <v>6232</v>
      </c>
      <c r="B222" s="1" t="s">
        <v>6233</v>
      </c>
      <c r="C222" s="1" t="s">
        <v>1211</v>
      </c>
      <c r="D222" s="2" t="s">
        <v>1212</v>
      </c>
      <c r="E222" s="1">
        <v>0</v>
      </c>
      <c r="F222" s="1" t="s">
        <v>1213</v>
      </c>
      <c r="G222" s="3">
        <v>222</v>
      </c>
      <c r="H222" s="4">
        <f t="shared" si="3"/>
        <v>-9.9999999999999978E-2</v>
      </c>
      <c r="I222" s="3">
        <v>199.8</v>
      </c>
      <c r="J222" s="3">
        <v>8.52</v>
      </c>
      <c r="K222" s="7">
        <v>0.36</v>
      </c>
    </row>
    <row r="223" spans="1:11" x14ac:dyDescent="0.2">
      <c r="A223" s="5" t="s">
        <v>6232</v>
      </c>
      <c r="B223" s="1" t="s">
        <v>6233</v>
      </c>
      <c r="C223" s="1" t="s">
        <v>1214</v>
      </c>
      <c r="D223" s="2" t="s">
        <v>1215</v>
      </c>
      <c r="E223" s="1">
        <v>0</v>
      </c>
      <c r="F223" s="1" t="s">
        <v>1216</v>
      </c>
      <c r="G223" s="3">
        <v>6097</v>
      </c>
      <c r="H223" s="4">
        <f t="shared" si="3"/>
        <v>-0.21999999999999997</v>
      </c>
      <c r="I223" s="3">
        <v>4755.66</v>
      </c>
      <c r="J223" s="3">
        <v>332.46</v>
      </c>
      <c r="K223" s="7">
        <v>20.37</v>
      </c>
    </row>
    <row r="224" spans="1:11" x14ac:dyDescent="0.2">
      <c r="A224" s="5" t="s">
        <v>6232</v>
      </c>
      <c r="B224" s="1" t="s">
        <v>6329</v>
      </c>
      <c r="C224" s="1" t="s">
        <v>1217</v>
      </c>
      <c r="D224" s="2" t="s">
        <v>1218</v>
      </c>
      <c r="E224" s="1">
        <v>0</v>
      </c>
      <c r="F224" s="1" t="s">
        <v>1219</v>
      </c>
      <c r="G224" s="3">
        <v>42</v>
      </c>
      <c r="H224" s="4">
        <f t="shared" si="3"/>
        <v>0</v>
      </c>
      <c r="I224" s="3">
        <v>0</v>
      </c>
      <c r="J224" s="3">
        <v>0</v>
      </c>
      <c r="K224" s="7">
        <v>0</v>
      </c>
    </row>
    <row r="225" spans="1:11" x14ac:dyDescent="0.2">
      <c r="A225" s="5" t="s">
        <v>6232</v>
      </c>
      <c r="B225" s="1" t="s">
        <v>6233</v>
      </c>
      <c r="C225" s="1" t="s">
        <v>1220</v>
      </c>
      <c r="D225" s="2" t="s">
        <v>1215</v>
      </c>
      <c r="E225" s="1">
        <v>0</v>
      </c>
      <c r="F225" s="1" t="s">
        <v>1221</v>
      </c>
      <c r="G225" s="3">
        <v>5905</v>
      </c>
      <c r="H225" s="4">
        <f t="shared" si="3"/>
        <v>-5.0000000000000044E-2</v>
      </c>
      <c r="I225" s="3">
        <v>5609.75</v>
      </c>
      <c r="J225" s="3">
        <v>302.33999999999997</v>
      </c>
      <c r="K225" s="7">
        <v>23.62</v>
      </c>
    </row>
    <row r="226" spans="1:11" x14ac:dyDescent="0.2">
      <c r="A226" s="5" t="s">
        <v>6232</v>
      </c>
      <c r="B226" s="1" t="s">
        <v>6329</v>
      </c>
      <c r="C226" s="1" t="s">
        <v>1222</v>
      </c>
      <c r="D226" s="2" t="s">
        <v>1223</v>
      </c>
      <c r="E226" s="1">
        <v>0</v>
      </c>
      <c r="F226" s="1" t="s">
        <v>1224</v>
      </c>
      <c r="G226" s="3">
        <v>12.36</v>
      </c>
      <c r="H226" s="4">
        <f t="shared" si="3"/>
        <v>0</v>
      </c>
      <c r="I226" s="3">
        <v>0</v>
      </c>
      <c r="J226" s="3">
        <v>0</v>
      </c>
      <c r="K226" s="7">
        <v>0</v>
      </c>
    </row>
    <row r="227" spans="1:11" x14ac:dyDescent="0.2">
      <c r="A227" s="5" t="s">
        <v>6232</v>
      </c>
      <c r="B227" s="1" t="s">
        <v>6233</v>
      </c>
      <c r="C227" s="1" t="s">
        <v>1225</v>
      </c>
      <c r="D227" s="2" t="s">
        <v>1226</v>
      </c>
      <c r="E227" s="1">
        <v>0</v>
      </c>
      <c r="F227" s="1" t="s">
        <v>1227</v>
      </c>
      <c r="G227" s="3">
        <v>2664</v>
      </c>
      <c r="H227" s="4">
        <f t="shared" si="3"/>
        <v>-0.21999999999999997</v>
      </c>
      <c r="I227" s="3">
        <v>2077.92</v>
      </c>
      <c r="J227" s="3">
        <v>109</v>
      </c>
      <c r="K227" s="7">
        <v>6.68</v>
      </c>
    </row>
    <row r="228" spans="1:11" x14ac:dyDescent="0.2">
      <c r="A228" s="5" t="s">
        <v>6232</v>
      </c>
      <c r="B228" s="1" t="s">
        <v>6233</v>
      </c>
      <c r="C228" s="1" t="s">
        <v>1228</v>
      </c>
      <c r="D228" s="2" t="s">
        <v>1229</v>
      </c>
      <c r="E228" s="1">
        <v>0</v>
      </c>
      <c r="F228" s="1" t="s">
        <v>1230</v>
      </c>
      <c r="G228" s="3">
        <v>825</v>
      </c>
      <c r="H228" s="4">
        <f t="shared" si="3"/>
        <v>-0.21999999999999997</v>
      </c>
      <c r="I228" s="3">
        <v>643.5</v>
      </c>
      <c r="J228" s="3">
        <v>45.4</v>
      </c>
      <c r="K228" s="7">
        <v>2.78</v>
      </c>
    </row>
    <row r="229" spans="1:11" x14ac:dyDescent="0.2">
      <c r="A229" s="5" t="s">
        <v>6232</v>
      </c>
      <c r="B229" s="1" t="s">
        <v>6233</v>
      </c>
      <c r="C229" s="1" t="s">
        <v>1231</v>
      </c>
      <c r="D229" s="2" t="s">
        <v>1232</v>
      </c>
      <c r="E229" s="1">
        <v>0</v>
      </c>
      <c r="F229" s="1" t="s">
        <v>1233</v>
      </c>
      <c r="G229" s="3">
        <v>675</v>
      </c>
      <c r="H229" s="4">
        <f t="shared" si="3"/>
        <v>-0.21999999999999997</v>
      </c>
      <c r="I229" s="3">
        <v>526.5</v>
      </c>
      <c r="J229" s="3">
        <v>27.27</v>
      </c>
      <c r="K229" s="7">
        <v>1.67</v>
      </c>
    </row>
    <row r="230" spans="1:11" x14ac:dyDescent="0.2">
      <c r="A230" s="5" t="s">
        <v>6232</v>
      </c>
      <c r="B230" s="1" t="s">
        <v>6233</v>
      </c>
      <c r="C230" s="1" t="s">
        <v>1234</v>
      </c>
      <c r="D230" s="2" t="s">
        <v>1235</v>
      </c>
      <c r="E230" s="1">
        <v>0</v>
      </c>
      <c r="F230" s="1" t="s">
        <v>1236</v>
      </c>
      <c r="G230" s="3">
        <v>300</v>
      </c>
      <c r="H230" s="4">
        <f t="shared" si="3"/>
        <v>-0.21999999999999997</v>
      </c>
      <c r="I230" s="3">
        <v>234</v>
      </c>
      <c r="J230" s="3">
        <v>11.35</v>
      </c>
      <c r="K230" s="7">
        <v>0.7</v>
      </c>
    </row>
    <row r="231" spans="1:11" ht="22.5" x14ac:dyDescent="0.2">
      <c r="A231" s="5" t="s">
        <v>6232</v>
      </c>
      <c r="B231" s="1" t="s">
        <v>6329</v>
      </c>
      <c r="C231" s="1" t="s">
        <v>1237</v>
      </c>
      <c r="D231" s="2" t="s">
        <v>1238</v>
      </c>
      <c r="E231" s="1">
        <v>0</v>
      </c>
      <c r="F231" s="1" t="s">
        <v>1239</v>
      </c>
      <c r="G231" s="3">
        <v>2575</v>
      </c>
      <c r="H231" s="4">
        <f t="shared" si="3"/>
        <v>0</v>
      </c>
      <c r="I231" s="3">
        <v>0</v>
      </c>
      <c r="J231" s="3">
        <v>0</v>
      </c>
      <c r="K231" s="7">
        <v>0</v>
      </c>
    </row>
    <row r="232" spans="1:11" x14ac:dyDescent="0.2">
      <c r="A232" s="5" t="s">
        <v>6232</v>
      </c>
      <c r="B232" s="1" t="s">
        <v>6329</v>
      </c>
      <c r="C232" s="1" t="s">
        <v>1240</v>
      </c>
      <c r="D232" s="2" t="s">
        <v>1241</v>
      </c>
      <c r="E232" s="1">
        <v>0</v>
      </c>
      <c r="F232" s="1" t="s">
        <v>1242</v>
      </c>
      <c r="G232" s="3">
        <v>57</v>
      </c>
      <c r="H232" s="4">
        <f t="shared" si="3"/>
        <v>0</v>
      </c>
      <c r="I232" s="3">
        <v>0</v>
      </c>
      <c r="J232" s="3">
        <v>0</v>
      </c>
      <c r="K232" s="7">
        <v>0</v>
      </c>
    </row>
    <row r="233" spans="1:11" x14ac:dyDescent="0.2">
      <c r="A233" s="5" t="s">
        <v>6232</v>
      </c>
      <c r="B233" s="1" t="s">
        <v>6329</v>
      </c>
      <c r="C233" s="1" t="s">
        <v>1243</v>
      </c>
      <c r="D233" s="2" t="s">
        <v>1244</v>
      </c>
      <c r="E233" s="1">
        <v>0</v>
      </c>
      <c r="F233" s="1" t="s">
        <v>1245</v>
      </c>
      <c r="G233" s="3">
        <v>1200</v>
      </c>
      <c r="H233" s="4">
        <f t="shared" si="3"/>
        <v>0.21999999999999997</v>
      </c>
      <c r="I233" s="3">
        <v>1464</v>
      </c>
      <c r="J233" s="3">
        <v>74.78</v>
      </c>
      <c r="K233" s="7">
        <v>4.58</v>
      </c>
    </row>
    <row r="234" spans="1:11" x14ac:dyDescent="0.2">
      <c r="A234" s="5" t="s">
        <v>6232</v>
      </c>
      <c r="B234" s="1" t="s">
        <v>6233</v>
      </c>
      <c r="C234" s="1" t="s">
        <v>1246</v>
      </c>
      <c r="D234" s="2" t="s">
        <v>1247</v>
      </c>
      <c r="E234" s="1">
        <v>0</v>
      </c>
      <c r="F234" s="1" t="s">
        <v>1248</v>
      </c>
      <c r="G234" s="3">
        <v>650</v>
      </c>
      <c r="H234" s="4">
        <f t="shared" si="3"/>
        <v>-0.22999999999999998</v>
      </c>
      <c r="I234" s="3">
        <v>500.5</v>
      </c>
      <c r="J234" s="3">
        <v>36.6</v>
      </c>
      <c r="K234" s="7">
        <v>2.2400000000000002</v>
      </c>
    </row>
    <row r="235" spans="1:11" ht="22.5" x14ac:dyDescent="0.2">
      <c r="A235" s="5" t="s">
        <v>6232</v>
      </c>
      <c r="B235" s="1" t="s">
        <v>6233</v>
      </c>
      <c r="C235" s="1" t="s">
        <v>1249</v>
      </c>
      <c r="D235" s="2" t="s">
        <v>1250</v>
      </c>
      <c r="E235" s="1">
        <v>0</v>
      </c>
      <c r="F235" s="1" t="s">
        <v>1251</v>
      </c>
      <c r="G235" s="3">
        <v>5750</v>
      </c>
      <c r="H235" s="4">
        <f t="shared" si="3"/>
        <v>-0.22999999999999998</v>
      </c>
      <c r="I235" s="3">
        <v>4427.5</v>
      </c>
      <c r="J235" s="3">
        <v>323.75</v>
      </c>
      <c r="K235" s="7">
        <v>19.84</v>
      </c>
    </row>
    <row r="236" spans="1:11" ht="22.5" x14ac:dyDescent="0.2">
      <c r="A236" s="5" t="s">
        <v>6232</v>
      </c>
      <c r="B236" s="1" t="s">
        <v>6233</v>
      </c>
      <c r="C236" s="1" t="s">
        <v>1252</v>
      </c>
      <c r="D236" s="2" t="s">
        <v>1253</v>
      </c>
      <c r="E236" s="1">
        <v>0</v>
      </c>
      <c r="F236" s="1" t="s">
        <v>1254</v>
      </c>
      <c r="G236" s="3">
        <v>1444</v>
      </c>
      <c r="H236" s="4">
        <f t="shared" si="3"/>
        <v>-0.22999999999999987</v>
      </c>
      <c r="I236" s="3">
        <v>1111.8800000000001</v>
      </c>
      <c r="J236" s="3">
        <v>81.290000000000006</v>
      </c>
      <c r="K236" s="7">
        <v>4.9800000000000004</v>
      </c>
    </row>
    <row r="237" spans="1:11" ht="22.5" x14ac:dyDescent="0.2">
      <c r="A237" s="5" t="s">
        <v>6232</v>
      </c>
      <c r="B237" s="1" t="s">
        <v>6233</v>
      </c>
      <c r="C237" s="1" t="s">
        <v>1255</v>
      </c>
      <c r="D237" s="2" t="s">
        <v>1256</v>
      </c>
      <c r="E237" s="1">
        <v>0</v>
      </c>
      <c r="F237" s="1" t="s">
        <v>1257</v>
      </c>
      <c r="G237" s="3">
        <v>5750</v>
      </c>
      <c r="H237" s="4">
        <f t="shared" si="3"/>
        <v>-0.22999999999999998</v>
      </c>
      <c r="I237" s="3">
        <v>4427.5</v>
      </c>
      <c r="J237" s="3">
        <v>323.75</v>
      </c>
      <c r="K237" s="7">
        <v>19.84</v>
      </c>
    </row>
    <row r="238" spans="1:11" x14ac:dyDescent="0.2">
      <c r="A238" s="5" t="s">
        <v>6232</v>
      </c>
      <c r="B238" s="1" t="s">
        <v>6233</v>
      </c>
      <c r="C238" s="1" t="s">
        <v>1258</v>
      </c>
      <c r="D238" s="2" t="s">
        <v>1259</v>
      </c>
      <c r="E238" s="1">
        <v>0</v>
      </c>
      <c r="F238" s="1" t="s">
        <v>1260</v>
      </c>
      <c r="G238" s="3">
        <v>227</v>
      </c>
      <c r="H238" s="4">
        <f t="shared" si="3"/>
        <v>-0.21999999999999997</v>
      </c>
      <c r="I238" s="3">
        <v>177.06</v>
      </c>
      <c r="J238" s="3">
        <v>14.67</v>
      </c>
      <c r="K238" s="7">
        <v>1.1000000000000001</v>
      </c>
    </row>
    <row r="239" spans="1:11" x14ac:dyDescent="0.2">
      <c r="A239" s="5" t="s">
        <v>6232</v>
      </c>
      <c r="B239" s="1" t="s">
        <v>6233</v>
      </c>
      <c r="C239" s="1" t="s">
        <v>1261</v>
      </c>
      <c r="D239" s="2" t="s">
        <v>1262</v>
      </c>
      <c r="E239" s="1">
        <v>0</v>
      </c>
      <c r="F239" s="1" t="s">
        <v>1263</v>
      </c>
      <c r="G239" s="3">
        <v>227</v>
      </c>
      <c r="H239" s="4">
        <f t="shared" si="3"/>
        <v>-0.21999999999999997</v>
      </c>
      <c r="I239" s="3">
        <v>177.06</v>
      </c>
      <c r="J239" s="3">
        <v>14.67</v>
      </c>
      <c r="K239" s="7">
        <v>1.23</v>
      </c>
    </row>
    <row r="240" spans="1:11" ht="22.5" x14ac:dyDescent="0.2">
      <c r="A240" s="5" t="s">
        <v>6232</v>
      </c>
      <c r="B240" s="1" t="s">
        <v>6233</v>
      </c>
      <c r="C240" s="1" t="s">
        <v>1264</v>
      </c>
      <c r="D240" s="2" t="s">
        <v>1265</v>
      </c>
      <c r="E240" s="1"/>
      <c r="F240" s="1" t="s">
        <v>1266</v>
      </c>
      <c r="G240" s="3">
        <v>339</v>
      </c>
      <c r="H240" s="4">
        <f t="shared" si="3"/>
        <v>-0.20000000000000007</v>
      </c>
      <c r="I240" s="3">
        <v>271.2</v>
      </c>
      <c r="J240" s="3">
        <v>13.02</v>
      </c>
      <c r="K240" s="7">
        <v>0.54</v>
      </c>
    </row>
    <row r="241" spans="1:11" x14ac:dyDescent="0.2">
      <c r="A241" s="5" t="s">
        <v>6232</v>
      </c>
      <c r="B241" s="1" t="s">
        <v>6233</v>
      </c>
      <c r="C241" s="1" t="s">
        <v>1267</v>
      </c>
      <c r="D241" s="2" t="s">
        <v>1268</v>
      </c>
      <c r="E241" s="1">
        <v>0</v>
      </c>
      <c r="F241" s="1" t="s">
        <v>1269</v>
      </c>
      <c r="G241" s="3">
        <v>927</v>
      </c>
      <c r="H241" s="4">
        <f t="shared" si="3"/>
        <v>-5.0000000000000044E-2</v>
      </c>
      <c r="I241" s="3">
        <v>880.65</v>
      </c>
      <c r="J241" s="3">
        <v>35.6</v>
      </c>
      <c r="K241" s="7">
        <v>1.48</v>
      </c>
    </row>
    <row r="242" spans="1:11" ht="22.5" x14ac:dyDescent="0.2">
      <c r="A242" s="5" t="s">
        <v>6232</v>
      </c>
      <c r="B242" s="1" t="s">
        <v>6329</v>
      </c>
      <c r="C242" s="1" t="s">
        <v>1270</v>
      </c>
      <c r="D242" s="2" t="s">
        <v>1271</v>
      </c>
      <c r="E242" s="1">
        <v>0</v>
      </c>
      <c r="F242" s="1" t="s">
        <v>984</v>
      </c>
      <c r="G242" s="3">
        <v>614</v>
      </c>
      <c r="H242" s="4">
        <f t="shared" si="3"/>
        <v>0</v>
      </c>
      <c r="I242" s="3">
        <v>614</v>
      </c>
      <c r="J242" s="3">
        <v>200</v>
      </c>
      <c r="K242" s="7">
        <v>0</v>
      </c>
    </row>
    <row r="243" spans="1:11" ht="22.5" x14ac:dyDescent="0.2">
      <c r="A243" s="5" t="s">
        <v>6232</v>
      </c>
      <c r="B243" s="1" t="s">
        <v>6233</v>
      </c>
      <c r="C243" s="1" t="s">
        <v>1272</v>
      </c>
      <c r="D243" s="2" t="s">
        <v>1273</v>
      </c>
      <c r="E243" s="1">
        <v>0</v>
      </c>
      <c r="F243" s="1" t="s">
        <v>1274</v>
      </c>
      <c r="G243" s="3">
        <v>4608</v>
      </c>
      <c r="H243" s="4">
        <f t="shared" si="3"/>
        <v>0</v>
      </c>
      <c r="I243" s="3">
        <v>4608</v>
      </c>
      <c r="J243" s="3">
        <v>600</v>
      </c>
      <c r="K243" s="7">
        <v>0</v>
      </c>
    </row>
    <row r="244" spans="1:11" x14ac:dyDescent="0.2">
      <c r="A244" s="5" t="s">
        <v>6232</v>
      </c>
      <c r="B244" s="1" t="s">
        <v>6233</v>
      </c>
      <c r="C244" s="1" t="s">
        <v>1275</v>
      </c>
      <c r="D244" s="2" t="s">
        <v>1276</v>
      </c>
      <c r="E244" s="1">
        <v>0</v>
      </c>
      <c r="F244" s="1" t="s">
        <v>3333</v>
      </c>
      <c r="G244" s="3">
        <v>660</v>
      </c>
      <c r="H244" s="4">
        <f t="shared" si="3"/>
        <v>0.10000000000000009</v>
      </c>
      <c r="I244" s="3">
        <v>726</v>
      </c>
      <c r="J244" s="3">
        <v>39.6</v>
      </c>
      <c r="K244" s="7">
        <v>1.65</v>
      </c>
    </row>
    <row r="245" spans="1:11" ht="22.5" x14ac:dyDescent="0.2">
      <c r="A245" s="5" t="s">
        <v>6232</v>
      </c>
      <c r="B245" s="1" t="s">
        <v>6233</v>
      </c>
      <c r="C245" s="1" t="s">
        <v>1277</v>
      </c>
      <c r="D245" s="2" t="s">
        <v>1278</v>
      </c>
      <c r="E245" s="1"/>
      <c r="F245" s="1" t="s">
        <v>1024</v>
      </c>
      <c r="G245" s="3">
        <v>2875</v>
      </c>
      <c r="H245" s="4">
        <f t="shared" si="3"/>
        <v>-9.9999999999999978E-2</v>
      </c>
      <c r="I245" s="3">
        <v>2587.5</v>
      </c>
      <c r="J245" s="3">
        <v>0</v>
      </c>
      <c r="K245" s="7">
        <v>0</v>
      </c>
    </row>
    <row r="246" spans="1:11" ht="22.5" x14ac:dyDescent="0.2">
      <c r="A246" s="5" t="s">
        <v>6232</v>
      </c>
      <c r="B246" s="1" t="s">
        <v>6233</v>
      </c>
      <c r="C246" s="1" t="s">
        <v>1279</v>
      </c>
      <c r="D246" s="2" t="s">
        <v>1280</v>
      </c>
      <c r="E246" s="1"/>
      <c r="F246" s="1" t="s">
        <v>1257</v>
      </c>
      <c r="G246" s="3">
        <v>5750</v>
      </c>
      <c r="H246" s="4">
        <f t="shared" si="3"/>
        <v>-9.9999999999999978E-2</v>
      </c>
      <c r="I246" s="3">
        <v>5175</v>
      </c>
      <c r="J246" s="3">
        <v>220.8</v>
      </c>
      <c r="K246" s="7">
        <v>0</v>
      </c>
    </row>
    <row r="247" spans="1:11" ht="22.5" x14ac:dyDescent="0.2">
      <c r="A247" s="5" t="s">
        <v>6232</v>
      </c>
      <c r="B247" s="1" t="s">
        <v>6233</v>
      </c>
      <c r="C247" s="1" t="s">
        <v>1281</v>
      </c>
      <c r="D247" s="2" t="s">
        <v>1282</v>
      </c>
      <c r="E247" s="1"/>
      <c r="F247" s="1" t="s">
        <v>996</v>
      </c>
      <c r="G247" s="3">
        <v>4515</v>
      </c>
      <c r="H247" s="4">
        <f t="shared" si="3"/>
        <v>-9.9999999999999978E-2</v>
      </c>
      <c r="I247" s="3">
        <v>4063.5</v>
      </c>
      <c r="J247" s="3">
        <v>173.38</v>
      </c>
      <c r="K247" s="7">
        <v>0</v>
      </c>
    </row>
    <row r="248" spans="1:11" ht="22.5" x14ac:dyDescent="0.2">
      <c r="A248" s="5" t="s">
        <v>6232</v>
      </c>
      <c r="B248" s="1" t="s">
        <v>6233</v>
      </c>
      <c r="C248" s="1" t="s">
        <v>1283</v>
      </c>
      <c r="D248" s="2" t="s">
        <v>1284</v>
      </c>
      <c r="E248" s="1"/>
      <c r="F248" s="1" t="s">
        <v>860</v>
      </c>
      <c r="G248" s="3">
        <v>9033</v>
      </c>
      <c r="H248" s="4">
        <f t="shared" si="3"/>
        <v>-9.9999999999999978E-2</v>
      </c>
      <c r="I248" s="3">
        <v>8129.7</v>
      </c>
      <c r="J248" s="3">
        <v>346.87</v>
      </c>
      <c r="K248" s="7">
        <v>0</v>
      </c>
    </row>
    <row r="249" spans="1:11" ht="22.5" x14ac:dyDescent="0.2">
      <c r="A249" s="5" t="s">
        <v>6232</v>
      </c>
      <c r="B249" s="1" t="s">
        <v>6233</v>
      </c>
      <c r="C249" s="1" t="s">
        <v>1285</v>
      </c>
      <c r="D249" s="2" t="s">
        <v>1286</v>
      </c>
      <c r="E249" s="1"/>
      <c r="F249" s="1" t="s">
        <v>1254</v>
      </c>
      <c r="G249" s="3">
        <v>2875</v>
      </c>
      <c r="H249" s="4">
        <f t="shared" si="3"/>
        <v>-9.9999999999999978E-2</v>
      </c>
      <c r="I249" s="3">
        <v>2587.5</v>
      </c>
      <c r="J249" s="3">
        <v>110.4</v>
      </c>
      <c r="K249" s="7">
        <v>0</v>
      </c>
    </row>
    <row r="250" spans="1:11" ht="22.5" x14ac:dyDescent="0.2">
      <c r="A250" s="5" t="s">
        <v>6232</v>
      </c>
      <c r="B250" s="1" t="s">
        <v>6233</v>
      </c>
      <c r="C250" s="1" t="s">
        <v>1287</v>
      </c>
      <c r="D250" s="2" t="s">
        <v>1288</v>
      </c>
      <c r="E250" s="1"/>
      <c r="F250" s="1" t="s">
        <v>1251</v>
      </c>
      <c r="G250" s="3">
        <v>5750</v>
      </c>
      <c r="H250" s="4">
        <f t="shared" si="3"/>
        <v>-9.9999999999999978E-2</v>
      </c>
      <c r="I250" s="3">
        <v>5175</v>
      </c>
      <c r="J250" s="3">
        <v>220.8</v>
      </c>
      <c r="K250" s="7">
        <v>0</v>
      </c>
    </row>
    <row r="251" spans="1:11" ht="22.5" x14ac:dyDescent="0.2">
      <c r="A251" s="5" t="s">
        <v>6232</v>
      </c>
      <c r="B251" s="1" t="s">
        <v>6233</v>
      </c>
      <c r="C251" s="1" t="s">
        <v>1289</v>
      </c>
      <c r="D251" s="2" t="s">
        <v>1290</v>
      </c>
      <c r="E251" s="1"/>
      <c r="F251" s="1" t="s">
        <v>842</v>
      </c>
      <c r="G251" s="3">
        <v>4515</v>
      </c>
      <c r="H251" s="4">
        <f t="shared" si="3"/>
        <v>-9.9999999999999978E-2</v>
      </c>
      <c r="I251" s="3">
        <v>4063.5</v>
      </c>
      <c r="J251" s="3">
        <v>173.38</v>
      </c>
      <c r="K251" s="7">
        <v>0</v>
      </c>
    </row>
    <row r="252" spans="1:11" ht="22.5" x14ac:dyDescent="0.2">
      <c r="A252" s="5" t="s">
        <v>6232</v>
      </c>
      <c r="B252" s="1" t="s">
        <v>6233</v>
      </c>
      <c r="C252" s="1" t="s">
        <v>1291</v>
      </c>
      <c r="D252" s="2" t="s">
        <v>1292</v>
      </c>
      <c r="E252" s="1"/>
      <c r="F252" s="1" t="s">
        <v>839</v>
      </c>
      <c r="G252" s="3">
        <v>9033</v>
      </c>
      <c r="H252" s="4">
        <f t="shared" si="3"/>
        <v>-9.9999999999999978E-2</v>
      </c>
      <c r="I252" s="3">
        <v>8129.7</v>
      </c>
      <c r="J252" s="3">
        <v>346.87</v>
      </c>
      <c r="K252" s="7">
        <v>0</v>
      </c>
    </row>
    <row r="253" spans="1:11" x14ac:dyDescent="0.2">
      <c r="A253" s="5" t="s">
        <v>6232</v>
      </c>
      <c r="B253" s="1" t="s">
        <v>6233</v>
      </c>
      <c r="C253" s="1" t="s">
        <v>1293</v>
      </c>
      <c r="D253" s="2" t="s">
        <v>1294</v>
      </c>
      <c r="E253" s="1">
        <v>0</v>
      </c>
      <c r="F253" s="1" t="s">
        <v>1295</v>
      </c>
      <c r="G253" s="3">
        <v>100</v>
      </c>
      <c r="H253" s="4">
        <f t="shared" si="3"/>
        <v>-0.12</v>
      </c>
      <c r="I253" s="3">
        <v>88</v>
      </c>
      <c r="J253" s="3">
        <v>6</v>
      </c>
      <c r="K253" s="7">
        <v>0.25</v>
      </c>
    </row>
    <row r="254" spans="1:11" ht="22.5" x14ac:dyDescent="0.2">
      <c r="A254" s="5" t="s">
        <v>6232</v>
      </c>
      <c r="B254" s="1" t="s">
        <v>6233</v>
      </c>
      <c r="C254" s="1" t="s">
        <v>1296</v>
      </c>
      <c r="D254" s="2" t="s">
        <v>1297</v>
      </c>
      <c r="E254" s="1">
        <v>2</v>
      </c>
      <c r="F254" s="1" t="s">
        <v>1298</v>
      </c>
      <c r="G254" s="3">
        <v>80</v>
      </c>
      <c r="H254" s="4">
        <f t="shared" si="3"/>
        <v>0.21249999999999991</v>
      </c>
      <c r="I254" s="3">
        <v>97</v>
      </c>
      <c r="J254" s="3">
        <v>8.09</v>
      </c>
      <c r="K254" s="7">
        <v>0.5</v>
      </c>
    </row>
    <row r="255" spans="1:11" x14ac:dyDescent="0.2">
      <c r="A255" s="5" t="s">
        <v>6232</v>
      </c>
      <c r="B255" s="1" t="s">
        <v>6233</v>
      </c>
      <c r="C255" s="1" t="s">
        <v>1299</v>
      </c>
      <c r="D255" s="2" t="s">
        <v>1300</v>
      </c>
      <c r="E255" s="1">
        <v>0</v>
      </c>
      <c r="F255" s="1" t="s">
        <v>1301</v>
      </c>
      <c r="G255" s="3">
        <v>295</v>
      </c>
      <c r="H255" s="4">
        <f t="shared" si="3"/>
        <v>-0.19999999999999996</v>
      </c>
      <c r="I255" s="3">
        <v>236</v>
      </c>
      <c r="J255" s="3">
        <v>11.33</v>
      </c>
      <c r="K255" s="7">
        <v>0.47</v>
      </c>
    </row>
    <row r="256" spans="1:11" x14ac:dyDescent="0.2">
      <c r="A256" s="5" t="s">
        <v>6232</v>
      </c>
      <c r="B256" s="1" t="s">
        <v>6233</v>
      </c>
      <c r="C256" s="1" t="s">
        <v>1302</v>
      </c>
      <c r="D256" s="2" t="s">
        <v>1303</v>
      </c>
      <c r="E256" s="1"/>
      <c r="F256" s="1" t="s">
        <v>1304</v>
      </c>
      <c r="G256" s="3">
        <v>500</v>
      </c>
      <c r="H256" s="4">
        <f t="shared" si="3"/>
        <v>-0.19999999999999996</v>
      </c>
      <c r="I256" s="3">
        <v>400</v>
      </c>
      <c r="J256" s="3">
        <v>19.2</v>
      </c>
      <c r="K256" s="7">
        <v>0.8</v>
      </c>
    </row>
    <row r="257" spans="1:11" x14ac:dyDescent="0.2">
      <c r="A257" s="5" t="s">
        <v>6232</v>
      </c>
      <c r="B257" s="1" t="s">
        <v>6233</v>
      </c>
      <c r="C257" s="1" t="s">
        <v>1305</v>
      </c>
      <c r="D257" s="2" t="s">
        <v>1306</v>
      </c>
      <c r="E257" s="1"/>
      <c r="F257" s="1" t="s">
        <v>1307</v>
      </c>
      <c r="G257" s="3">
        <v>1500</v>
      </c>
      <c r="H257" s="4">
        <f t="shared" si="3"/>
        <v>-0.19999999999999996</v>
      </c>
      <c r="I257" s="3">
        <v>1200</v>
      </c>
      <c r="J257" s="3">
        <v>57.6</v>
      </c>
      <c r="K257" s="7">
        <v>2.4</v>
      </c>
    </row>
    <row r="258" spans="1:11" x14ac:dyDescent="0.2">
      <c r="A258" s="5" t="s">
        <v>6232</v>
      </c>
      <c r="B258" s="1" t="s">
        <v>6233</v>
      </c>
      <c r="C258" s="1" t="s">
        <v>1308</v>
      </c>
      <c r="D258" s="2" t="s">
        <v>1309</v>
      </c>
      <c r="E258" s="1"/>
      <c r="F258" s="1" t="s">
        <v>1310</v>
      </c>
      <c r="G258" s="3">
        <v>500</v>
      </c>
      <c r="H258" s="4">
        <f t="shared" ref="H258:H321" si="4">IF(ISNUMBER(I258),IF(I258&gt;0,(I258/G258)-1,0),"")</f>
        <v>-0.19999999999999996</v>
      </c>
      <c r="I258" s="3">
        <v>400</v>
      </c>
      <c r="J258" s="3">
        <v>19.2</v>
      </c>
      <c r="K258" s="7">
        <v>0.8</v>
      </c>
    </row>
    <row r="259" spans="1:11" x14ac:dyDescent="0.2">
      <c r="A259" s="5" t="s">
        <v>6232</v>
      </c>
      <c r="B259" s="1" t="s">
        <v>6233</v>
      </c>
      <c r="C259" s="1" t="s">
        <v>1311</v>
      </c>
      <c r="D259" s="2" t="s">
        <v>1312</v>
      </c>
      <c r="E259" s="1">
        <v>12</v>
      </c>
      <c r="F259" s="1" t="s">
        <v>1313</v>
      </c>
      <c r="G259" s="3">
        <v>1060</v>
      </c>
      <c r="H259" s="4">
        <f t="shared" si="4"/>
        <v>-0.19999999999999996</v>
      </c>
      <c r="I259" s="3">
        <v>848</v>
      </c>
      <c r="J259" s="3">
        <v>40.700000000000003</v>
      </c>
      <c r="K259" s="7">
        <v>1.7</v>
      </c>
    </row>
    <row r="260" spans="1:11" x14ac:dyDescent="0.2">
      <c r="A260" s="5" t="s">
        <v>6232</v>
      </c>
      <c r="B260" s="1" t="s">
        <v>6233</v>
      </c>
      <c r="C260" s="1" t="s">
        <v>1314</v>
      </c>
      <c r="D260" s="2" t="s">
        <v>1315</v>
      </c>
      <c r="E260" s="1"/>
      <c r="F260" s="1" t="s">
        <v>1316</v>
      </c>
      <c r="G260" s="3">
        <v>1128</v>
      </c>
      <c r="H260" s="4">
        <f t="shared" si="4"/>
        <v>5.0000000000000044E-2</v>
      </c>
      <c r="I260" s="3">
        <v>1184.4000000000001</v>
      </c>
      <c r="J260" s="3">
        <v>55.62</v>
      </c>
      <c r="K260" s="7">
        <v>2.3199999999999998</v>
      </c>
    </row>
    <row r="261" spans="1:11" x14ac:dyDescent="0.2">
      <c r="A261" s="5" t="s">
        <v>6232</v>
      </c>
      <c r="B261" s="1" t="s">
        <v>6233</v>
      </c>
      <c r="C261" s="1" t="s">
        <v>1317</v>
      </c>
      <c r="D261" s="2" t="s">
        <v>1318</v>
      </c>
      <c r="E261" s="1"/>
      <c r="F261" s="1" t="s">
        <v>1319</v>
      </c>
      <c r="G261" s="3">
        <v>1500</v>
      </c>
      <c r="H261" s="4">
        <f t="shared" si="4"/>
        <v>-9.9999999999999978E-2</v>
      </c>
      <c r="I261" s="3">
        <v>1350</v>
      </c>
      <c r="J261" s="3">
        <v>90</v>
      </c>
      <c r="K261" s="7">
        <v>3.75</v>
      </c>
    </row>
    <row r="262" spans="1:11" x14ac:dyDescent="0.2">
      <c r="A262" s="5" t="s">
        <v>6232</v>
      </c>
      <c r="B262" s="1" t="s">
        <v>6233</v>
      </c>
      <c r="C262" s="1" t="s">
        <v>1320</v>
      </c>
      <c r="D262" s="2" t="s">
        <v>1321</v>
      </c>
      <c r="E262" s="1"/>
      <c r="F262" s="1" t="s">
        <v>1322</v>
      </c>
      <c r="G262" s="3">
        <v>3000</v>
      </c>
      <c r="H262" s="4">
        <f t="shared" si="4"/>
        <v>-9.9999999999999978E-2</v>
      </c>
      <c r="I262" s="3">
        <v>2700</v>
      </c>
      <c r="J262" s="3">
        <v>0</v>
      </c>
      <c r="K262" s="7">
        <v>0</v>
      </c>
    </row>
    <row r="263" spans="1:11" x14ac:dyDescent="0.2">
      <c r="A263" s="5" t="s">
        <v>6232</v>
      </c>
      <c r="B263" s="1" t="s">
        <v>6233</v>
      </c>
      <c r="C263" s="1" t="s">
        <v>1323</v>
      </c>
      <c r="D263" s="2" t="s">
        <v>1324</v>
      </c>
      <c r="E263" s="1"/>
      <c r="F263" s="1" t="s">
        <v>1325</v>
      </c>
      <c r="G263" s="3">
        <v>390</v>
      </c>
      <c r="H263" s="4">
        <f t="shared" si="4"/>
        <v>8.0000000000000071E-2</v>
      </c>
      <c r="I263" s="3">
        <v>421.2</v>
      </c>
      <c r="J263" s="3">
        <v>27.85</v>
      </c>
      <c r="K263" s="7">
        <v>1.81</v>
      </c>
    </row>
    <row r="264" spans="1:11" ht="22.5" x14ac:dyDescent="0.2">
      <c r="A264" s="5" t="s">
        <v>6232</v>
      </c>
      <c r="B264" s="1" t="s">
        <v>6233</v>
      </c>
      <c r="C264" s="1" t="s">
        <v>1326</v>
      </c>
      <c r="D264" s="2" t="s">
        <v>1327</v>
      </c>
      <c r="E264" s="1"/>
      <c r="F264" s="1" t="s">
        <v>1328</v>
      </c>
      <c r="G264" s="3">
        <v>23846.25</v>
      </c>
      <c r="H264" s="4">
        <f t="shared" si="4"/>
        <v>0.22000020967657385</v>
      </c>
      <c r="I264" s="3">
        <v>29092.43</v>
      </c>
      <c r="J264" s="3">
        <v>2097.87</v>
      </c>
      <c r="K264" s="7">
        <v>128.55000000000001</v>
      </c>
    </row>
    <row r="265" spans="1:11" ht="45" x14ac:dyDescent="0.2">
      <c r="A265" s="5" t="s">
        <v>6232</v>
      </c>
      <c r="B265" s="1" t="s">
        <v>6233</v>
      </c>
      <c r="C265" s="1" t="s">
        <v>1329</v>
      </c>
      <c r="D265" s="2" t="s">
        <v>1330</v>
      </c>
      <c r="E265" s="1"/>
      <c r="F265" s="1" t="s">
        <v>1331</v>
      </c>
      <c r="G265" s="3">
        <v>32327.22</v>
      </c>
      <c r="H265" s="4">
        <f t="shared" si="4"/>
        <v>0.22000004949389385</v>
      </c>
      <c r="I265" s="3">
        <v>39439.21</v>
      </c>
      <c r="J265" s="3">
        <v>2843.97</v>
      </c>
      <c r="K265" s="7">
        <v>174.26</v>
      </c>
    </row>
    <row r="266" spans="1:11" ht="22.5" x14ac:dyDescent="0.2">
      <c r="A266" s="5" t="s">
        <v>6232</v>
      </c>
      <c r="B266" s="1" t="s">
        <v>6233</v>
      </c>
      <c r="C266" s="1" t="s">
        <v>1332</v>
      </c>
      <c r="D266" s="2" t="s">
        <v>1333</v>
      </c>
      <c r="E266" s="1"/>
      <c r="F266" s="1" t="s">
        <v>1334</v>
      </c>
      <c r="G266" s="3">
        <v>2100</v>
      </c>
      <c r="H266" s="4">
        <f t="shared" si="4"/>
        <v>-9.9999999999999978E-2</v>
      </c>
      <c r="I266" s="3">
        <v>1890</v>
      </c>
      <c r="J266" s="3">
        <v>0</v>
      </c>
      <c r="K266" s="7">
        <v>0</v>
      </c>
    </row>
    <row r="267" spans="1:11" x14ac:dyDescent="0.2">
      <c r="A267" s="5" t="s">
        <v>6232</v>
      </c>
      <c r="B267" s="1" t="s">
        <v>6233</v>
      </c>
      <c r="C267" s="1" t="s">
        <v>1335</v>
      </c>
      <c r="D267" s="2" t="s">
        <v>1336</v>
      </c>
      <c r="E267" s="1"/>
      <c r="F267" s="1" t="s">
        <v>1337</v>
      </c>
      <c r="G267" s="3">
        <v>2100</v>
      </c>
      <c r="H267" s="4">
        <f t="shared" si="4"/>
        <v>-5.0000000000000044E-2</v>
      </c>
      <c r="I267" s="3">
        <v>1995</v>
      </c>
      <c r="J267" s="3">
        <v>80.64</v>
      </c>
      <c r="K267" s="7">
        <v>3.36</v>
      </c>
    </row>
    <row r="268" spans="1:11" ht="22.5" x14ac:dyDescent="0.2">
      <c r="A268" s="5" t="s">
        <v>6232</v>
      </c>
      <c r="B268" s="1" t="s">
        <v>6233</v>
      </c>
      <c r="C268" s="1" t="s">
        <v>1338</v>
      </c>
      <c r="D268" s="2" t="s">
        <v>1339</v>
      </c>
      <c r="E268" s="1"/>
      <c r="F268" s="1" t="s">
        <v>1340</v>
      </c>
      <c r="G268" s="3">
        <v>1236</v>
      </c>
      <c r="H268" s="4">
        <f t="shared" si="4"/>
        <v>0</v>
      </c>
      <c r="I268" s="3">
        <v>1236</v>
      </c>
      <c r="J268" s="3">
        <v>0</v>
      </c>
      <c r="K268" s="7">
        <v>0</v>
      </c>
    </row>
    <row r="269" spans="1:11" x14ac:dyDescent="0.2">
      <c r="A269" s="5" t="s">
        <v>6232</v>
      </c>
      <c r="B269" s="1" t="s">
        <v>6233</v>
      </c>
      <c r="C269" s="1" t="s">
        <v>1341</v>
      </c>
      <c r="D269" s="2" t="s">
        <v>1342</v>
      </c>
      <c r="E269" s="1"/>
      <c r="F269" s="1" t="s">
        <v>1343</v>
      </c>
      <c r="G269" s="3">
        <v>1331</v>
      </c>
      <c r="H269" s="4">
        <f t="shared" si="4"/>
        <v>-9.9999999999999978E-2</v>
      </c>
      <c r="I269" s="3">
        <v>1197.9000000000001</v>
      </c>
      <c r="J269" s="3">
        <v>0</v>
      </c>
      <c r="K269" s="7">
        <v>0</v>
      </c>
    </row>
    <row r="270" spans="1:11" x14ac:dyDescent="0.2">
      <c r="A270" s="5" t="s">
        <v>6232</v>
      </c>
      <c r="B270" s="1" t="s">
        <v>6233</v>
      </c>
      <c r="C270" s="1" t="s">
        <v>1344</v>
      </c>
      <c r="D270" s="2" t="s">
        <v>1345</v>
      </c>
      <c r="E270" s="1"/>
      <c r="F270" s="1" t="s">
        <v>1346</v>
      </c>
      <c r="G270" s="3">
        <v>95</v>
      </c>
      <c r="H270" s="4">
        <f t="shared" si="4"/>
        <v>0.14999999999999991</v>
      </c>
      <c r="I270" s="3">
        <v>109.25</v>
      </c>
      <c r="J270" s="3">
        <v>8.36</v>
      </c>
      <c r="K270" s="7">
        <v>0.51</v>
      </c>
    </row>
    <row r="271" spans="1:11" ht="22.5" x14ac:dyDescent="0.2">
      <c r="A271" s="5" t="s">
        <v>6232</v>
      </c>
      <c r="B271" s="1" t="s">
        <v>6233</v>
      </c>
      <c r="C271" s="1" t="s">
        <v>1347</v>
      </c>
      <c r="D271" s="2" t="s">
        <v>1348</v>
      </c>
      <c r="E271" s="1"/>
      <c r="F271" s="1" t="s">
        <v>1349</v>
      </c>
      <c r="G271" s="3">
        <v>2690</v>
      </c>
      <c r="H271" s="4">
        <f t="shared" si="4"/>
        <v>5.0000000000000044E-2</v>
      </c>
      <c r="I271" s="3">
        <v>2824.5</v>
      </c>
      <c r="J271" s="3">
        <v>161.4</v>
      </c>
      <c r="K271" s="7">
        <v>6.73</v>
      </c>
    </row>
    <row r="272" spans="1:11" x14ac:dyDescent="0.2">
      <c r="A272" s="5" t="s">
        <v>6232</v>
      </c>
      <c r="B272" s="1" t="s">
        <v>6233</v>
      </c>
      <c r="C272" s="1" t="s">
        <v>1350</v>
      </c>
      <c r="D272" s="2" t="s">
        <v>1351</v>
      </c>
      <c r="E272" s="1"/>
      <c r="F272" s="1" t="s">
        <v>1352</v>
      </c>
      <c r="G272" s="3">
        <v>6630</v>
      </c>
      <c r="H272" s="4">
        <f t="shared" si="4"/>
        <v>5.0000000000000044E-2</v>
      </c>
      <c r="I272" s="3">
        <v>6961.5</v>
      </c>
      <c r="J272" s="3">
        <v>397.8</v>
      </c>
      <c r="K272" s="7">
        <v>16.579999999999998</v>
      </c>
    </row>
    <row r="273" spans="1:11" ht="22.5" x14ac:dyDescent="0.2">
      <c r="A273" s="5" t="s">
        <v>6232</v>
      </c>
      <c r="B273" s="1" t="s">
        <v>6233</v>
      </c>
      <c r="C273" s="1" t="s">
        <v>1353</v>
      </c>
      <c r="D273" s="2" t="s">
        <v>1354</v>
      </c>
      <c r="E273" s="1"/>
      <c r="F273" s="1" t="s">
        <v>1355</v>
      </c>
      <c r="G273" s="3">
        <v>7085</v>
      </c>
      <c r="H273" s="4">
        <f t="shared" si="4"/>
        <v>5.0000000000000044E-2</v>
      </c>
      <c r="I273" s="3">
        <v>7439.25</v>
      </c>
      <c r="J273" s="3">
        <v>425.1</v>
      </c>
      <c r="K273" s="7">
        <v>17.71</v>
      </c>
    </row>
    <row r="274" spans="1:11" ht="22.5" x14ac:dyDescent="0.2">
      <c r="A274" s="5" t="s">
        <v>6232</v>
      </c>
      <c r="B274" s="1" t="s">
        <v>6233</v>
      </c>
      <c r="C274" s="1" t="s">
        <v>1356</v>
      </c>
      <c r="D274" s="2" t="s">
        <v>1357</v>
      </c>
      <c r="E274" s="1"/>
      <c r="F274" s="1" t="s">
        <v>1358</v>
      </c>
      <c r="G274" s="3">
        <v>1540</v>
      </c>
      <c r="H274" s="4">
        <f t="shared" si="4"/>
        <v>5.0000000000000044E-2</v>
      </c>
      <c r="I274" s="3">
        <v>1617</v>
      </c>
      <c r="J274" s="3">
        <v>92.4</v>
      </c>
      <c r="K274" s="7">
        <v>3.85</v>
      </c>
    </row>
    <row r="275" spans="1:11" ht="22.5" x14ac:dyDescent="0.2">
      <c r="A275" s="5" t="s">
        <v>6232</v>
      </c>
      <c r="B275" s="1" t="s">
        <v>6233</v>
      </c>
      <c r="C275" s="1" t="s">
        <v>1359</v>
      </c>
      <c r="D275" s="2" t="s">
        <v>1360</v>
      </c>
      <c r="E275" s="1"/>
      <c r="F275" s="1" t="s">
        <v>1361</v>
      </c>
      <c r="G275" s="3">
        <v>1045</v>
      </c>
      <c r="H275" s="4">
        <f t="shared" si="4"/>
        <v>5.0000000000000044E-2</v>
      </c>
      <c r="I275" s="3">
        <v>1097.25</v>
      </c>
      <c r="J275" s="3">
        <v>62.7</v>
      </c>
      <c r="K275" s="7">
        <v>2.61</v>
      </c>
    </row>
    <row r="276" spans="1:11" ht="22.5" x14ac:dyDescent="0.2">
      <c r="A276" s="5" t="s">
        <v>6232</v>
      </c>
      <c r="B276" s="1" t="s">
        <v>6233</v>
      </c>
      <c r="C276" s="1" t="s">
        <v>1362</v>
      </c>
      <c r="D276" s="2" t="s">
        <v>1363</v>
      </c>
      <c r="E276" s="1"/>
      <c r="F276" s="1" t="s">
        <v>1364</v>
      </c>
      <c r="G276" s="3">
        <v>465</v>
      </c>
      <c r="H276" s="4">
        <f t="shared" si="4"/>
        <v>0.33000000000000007</v>
      </c>
      <c r="I276" s="3">
        <v>618.45000000000005</v>
      </c>
      <c r="J276" s="3">
        <v>40.909999999999997</v>
      </c>
      <c r="K276" s="7">
        <v>2.5099999999999998</v>
      </c>
    </row>
    <row r="277" spans="1:11" x14ac:dyDescent="0.2">
      <c r="A277" s="5" t="s">
        <v>6232</v>
      </c>
      <c r="B277" s="1" t="s">
        <v>6233</v>
      </c>
      <c r="C277" s="1" t="s">
        <v>1365</v>
      </c>
      <c r="D277" s="2" t="s">
        <v>1366</v>
      </c>
      <c r="E277" s="1"/>
      <c r="F277" s="1" t="s">
        <v>1367</v>
      </c>
      <c r="G277" s="3">
        <v>3465</v>
      </c>
      <c r="H277" s="4">
        <f t="shared" si="4"/>
        <v>5.0000000000000044E-2</v>
      </c>
      <c r="I277" s="3">
        <v>3638.25</v>
      </c>
      <c r="J277" s="3">
        <v>207.9</v>
      </c>
      <c r="K277" s="7">
        <v>8.66</v>
      </c>
    </row>
    <row r="278" spans="1:11" x14ac:dyDescent="0.2">
      <c r="A278" s="5" t="s">
        <v>6232</v>
      </c>
      <c r="B278" s="1" t="s">
        <v>6233</v>
      </c>
      <c r="C278" s="1" t="s">
        <v>1368</v>
      </c>
      <c r="D278" s="2" t="s">
        <v>1369</v>
      </c>
      <c r="E278" s="1"/>
      <c r="F278" s="1" t="s">
        <v>1370</v>
      </c>
      <c r="G278" s="3">
        <v>2080</v>
      </c>
      <c r="H278" s="4">
        <f t="shared" si="4"/>
        <v>0.33000000000000007</v>
      </c>
      <c r="I278" s="3">
        <v>2766.4</v>
      </c>
      <c r="J278" s="3">
        <v>182.99</v>
      </c>
      <c r="K278" s="7">
        <v>11.21</v>
      </c>
    </row>
    <row r="279" spans="1:11" ht="22.5" x14ac:dyDescent="0.2">
      <c r="A279" s="5" t="s">
        <v>6232</v>
      </c>
      <c r="B279" s="1" t="s">
        <v>6233</v>
      </c>
      <c r="C279" s="1" t="s">
        <v>1371</v>
      </c>
      <c r="D279" s="2" t="s">
        <v>1372</v>
      </c>
      <c r="E279" s="1"/>
      <c r="F279" s="1" t="s">
        <v>1373</v>
      </c>
      <c r="G279" s="3">
        <v>560</v>
      </c>
      <c r="H279" s="4">
        <f t="shared" si="4"/>
        <v>5.0000000000000044E-2</v>
      </c>
      <c r="I279" s="3">
        <v>588</v>
      </c>
      <c r="J279" s="3">
        <v>33.6</v>
      </c>
      <c r="K279" s="7">
        <v>1.4</v>
      </c>
    </row>
    <row r="280" spans="1:11" ht="22.5" x14ac:dyDescent="0.2">
      <c r="A280" s="5" t="s">
        <v>6232</v>
      </c>
      <c r="B280" s="1" t="s">
        <v>6233</v>
      </c>
      <c r="C280" s="1" t="s">
        <v>1374</v>
      </c>
      <c r="D280" s="2" t="s">
        <v>1375</v>
      </c>
      <c r="E280" s="1"/>
      <c r="F280" s="1" t="s">
        <v>1376</v>
      </c>
      <c r="G280" s="3">
        <v>1371.43</v>
      </c>
      <c r="H280" s="4">
        <f t="shared" si="4"/>
        <v>0.32999861458477642</v>
      </c>
      <c r="I280" s="3">
        <v>1824</v>
      </c>
      <c r="J280" s="3">
        <v>94.26</v>
      </c>
      <c r="K280" s="7">
        <v>5.78</v>
      </c>
    </row>
    <row r="281" spans="1:11" x14ac:dyDescent="0.2">
      <c r="A281" s="5" t="s">
        <v>6232</v>
      </c>
      <c r="B281" s="1" t="s">
        <v>6233</v>
      </c>
      <c r="C281" s="1" t="s">
        <v>1377</v>
      </c>
      <c r="D281" s="2" t="s">
        <v>1378</v>
      </c>
      <c r="E281" s="1"/>
      <c r="F281" s="1" t="s">
        <v>1379</v>
      </c>
      <c r="G281" s="3">
        <v>4819.43</v>
      </c>
      <c r="H281" s="4">
        <f t="shared" si="4"/>
        <v>0.14999906627962223</v>
      </c>
      <c r="I281" s="3">
        <v>5542.34</v>
      </c>
      <c r="J281" s="3">
        <v>0</v>
      </c>
      <c r="K281" s="7">
        <v>0</v>
      </c>
    </row>
    <row r="282" spans="1:11" ht="22.5" x14ac:dyDescent="0.2">
      <c r="A282" s="5" t="s">
        <v>6232</v>
      </c>
      <c r="B282" s="1" t="s">
        <v>6233</v>
      </c>
      <c r="C282" s="1" t="s">
        <v>1380</v>
      </c>
      <c r="D282" s="2" t="s">
        <v>1381</v>
      </c>
      <c r="E282" s="1"/>
      <c r="F282" s="1" t="s">
        <v>1382</v>
      </c>
      <c r="G282" s="3">
        <v>3710</v>
      </c>
      <c r="H282" s="4">
        <f t="shared" si="4"/>
        <v>5.0000000000000044E-2</v>
      </c>
      <c r="I282" s="3">
        <v>3895.5</v>
      </c>
      <c r="J282" s="3">
        <v>222.6</v>
      </c>
      <c r="K282" s="7">
        <v>9.2799999999999994</v>
      </c>
    </row>
    <row r="283" spans="1:11" ht="22.5" x14ac:dyDescent="0.2">
      <c r="A283" s="5" t="s">
        <v>6232</v>
      </c>
      <c r="B283" s="1" t="s">
        <v>6233</v>
      </c>
      <c r="C283" s="1" t="s">
        <v>1383</v>
      </c>
      <c r="D283" s="2" t="s">
        <v>1384</v>
      </c>
      <c r="E283" s="1"/>
      <c r="F283" s="1" t="s">
        <v>1385</v>
      </c>
      <c r="G283" s="3">
        <v>1665</v>
      </c>
      <c r="H283" s="4">
        <f t="shared" si="4"/>
        <v>5.0000000000000044E-2</v>
      </c>
      <c r="I283" s="3">
        <v>1748.25</v>
      </c>
      <c r="J283" s="3">
        <v>99.9</v>
      </c>
      <c r="K283" s="7">
        <v>4.16</v>
      </c>
    </row>
    <row r="284" spans="1:11" ht="22.5" x14ac:dyDescent="0.2">
      <c r="A284" s="5" t="s">
        <v>6232</v>
      </c>
      <c r="B284" s="1" t="s">
        <v>6233</v>
      </c>
      <c r="C284" s="1" t="s">
        <v>1386</v>
      </c>
      <c r="D284" s="2" t="s">
        <v>1387</v>
      </c>
      <c r="E284" s="1"/>
      <c r="F284" s="1" t="s">
        <v>1388</v>
      </c>
      <c r="G284" s="3">
        <v>4160</v>
      </c>
      <c r="H284" s="4">
        <f t="shared" si="4"/>
        <v>5.0000000000000044E-2</v>
      </c>
      <c r="I284" s="3">
        <v>4368</v>
      </c>
      <c r="J284" s="3">
        <v>249.6</v>
      </c>
      <c r="K284" s="7">
        <v>10.4</v>
      </c>
    </row>
    <row r="285" spans="1:11" ht="22.5" x14ac:dyDescent="0.2">
      <c r="A285" s="5" t="s">
        <v>6232</v>
      </c>
      <c r="B285" s="1" t="s">
        <v>6233</v>
      </c>
      <c r="C285" s="1" t="s">
        <v>1389</v>
      </c>
      <c r="D285" s="2" t="s">
        <v>1390</v>
      </c>
      <c r="E285" s="1"/>
      <c r="F285" s="1" t="s">
        <v>1391</v>
      </c>
      <c r="G285" s="3">
        <v>5035</v>
      </c>
      <c r="H285" s="4">
        <f t="shared" si="4"/>
        <v>5.0000000000000044E-2</v>
      </c>
      <c r="I285" s="3">
        <v>5286.75</v>
      </c>
      <c r="J285" s="3">
        <v>302.10000000000002</v>
      </c>
      <c r="K285" s="7">
        <v>12.59</v>
      </c>
    </row>
    <row r="286" spans="1:11" ht="22.5" x14ac:dyDescent="0.2">
      <c r="A286" s="5" t="s">
        <v>6232</v>
      </c>
      <c r="B286" s="1" t="s">
        <v>6233</v>
      </c>
      <c r="C286" s="1" t="s">
        <v>1392</v>
      </c>
      <c r="D286" s="2" t="s">
        <v>1393</v>
      </c>
      <c r="E286" s="1"/>
      <c r="F286" s="1" t="s">
        <v>1394</v>
      </c>
      <c r="G286" s="3">
        <v>7030</v>
      </c>
      <c r="H286" s="4">
        <f t="shared" si="4"/>
        <v>5.0000000000000044E-2</v>
      </c>
      <c r="I286" s="3">
        <v>7381.5</v>
      </c>
      <c r="J286" s="3">
        <v>421.8</v>
      </c>
      <c r="K286" s="7">
        <v>17.579999999999998</v>
      </c>
    </row>
    <row r="287" spans="1:11" ht="22.5" x14ac:dyDescent="0.2">
      <c r="A287" s="5" t="s">
        <v>6232</v>
      </c>
      <c r="B287" s="1" t="s">
        <v>6233</v>
      </c>
      <c r="C287" s="1" t="s">
        <v>1395</v>
      </c>
      <c r="D287" s="2" t="s">
        <v>1396</v>
      </c>
      <c r="E287" s="1"/>
      <c r="F287" s="1" t="s">
        <v>1397</v>
      </c>
      <c r="G287" s="3">
        <v>7905</v>
      </c>
      <c r="H287" s="4">
        <f t="shared" si="4"/>
        <v>5.0000000000000044E-2</v>
      </c>
      <c r="I287" s="3">
        <v>8300.25</v>
      </c>
      <c r="J287" s="3">
        <v>474.3</v>
      </c>
      <c r="K287" s="7">
        <v>19.760000000000002</v>
      </c>
    </row>
    <row r="288" spans="1:11" ht="22.5" x14ac:dyDescent="0.2">
      <c r="A288" s="5" t="s">
        <v>6232</v>
      </c>
      <c r="B288" s="1" t="s">
        <v>6233</v>
      </c>
      <c r="C288" s="1" t="s">
        <v>1398</v>
      </c>
      <c r="D288" s="2" t="s">
        <v>1399</v>
      </c>
      <c r="E288" s="1"/>
      <c r="F288" s="1" t="s">
        <v>1400</v>
      </c>
      <c r="G288" s="3">
        <v>10180</v>
      </c>
      <c r="H288" s="4">
        <f t="shared" si="4"/>
        <v>5.0000000000000044E-2</v>
      </c>
      <c r="I288" s="3">
        <v>10689</v>
      </c>
      <c r="J288" s="3">
        <v>610.79999999999995</v>
      </c>
      <c r="K288" s="7">
        <v>25.45</v>
      </c>
    </row>
    <row r="289" spans="1:11" ht="22.5" x14ac:dyDescent="0.2">
      <c r="A289" s="5" t="s">
        <v>6232</v>
      </c>
      <c r="B289" s="1" t="s">
        <v>6233</v>
      </c>
      <c r="C289" s="1" t="s">
        <v>1401</v>
      </c>
      <c r="D289" s="2" t="s">
        <v>1402</v>
      </c>
      <c r="E289" s="1"/>
      <c r="F289" s="1" t="s">
        <v>1403</v>
      </c>
      <c r="G289" s="3">
        <v>11055</v>
      </c>
      <c r="H289" s="4">
        <f t="shared" si="4"/>
        <v>5.0000000000000044E-2</v>
      </c>
      <c r="I289" s="3">
        <v>11607.75</v>
      </c>
      <c r="J289" s="3">
        <v>663.3</v>
      </c>
      <c r="K289" s="7">
        <v>27.64</v>
      </c>
    </row>
    <row r="290" spans="1:11" ht="22.5" x14ac:dyDescent="0.2">
      <c r="A290" s="5" t="s">
        <v>6232</v>
      </c>
      <c r="B290" s="1" t="s">
        <v>6233</v>
      </c>
      <c r="C290" s="1" t="s">
        <v>1404</v>
      </c>
      <c r="D290" s="2" t="s">
        <v>1405</v>
      </c>
      <c r="E290" s="1"/>
      <c r="F290" s="1" t="s">
        <v>1406</v>
      </c>
      <c r="G290" s="3">
        <v>13050</v>
      </c>
      <c r="H290" s="4">
        <f t="shared" si="4"/>
        <v>5.0000000000000044E-2</v>
      </c>
      <c r="I290" s="3">
        <v>13702.5</v>
      </c>
      <c r="J290" s="3">
        <v>783</v>
      </c>
      <c r="K290" s="7">
        <v>32.630000000000003</v>
      </c>
    </row>
    <row r="291" spans="1:11" ht="22.5" x14ac:dyDescent="0.2">
      <c r="A291" s="5" t="s">
        <v>6232</v>
      </c>
      <c r="B291" s="1" t="s">
        <v>6233</v>
      </c>
      <c r="C291" s="1" t="s">
        <v>1407</v>
      </c>
      <c r="D291" s="2" t="s">
        <v>1408</v>
      </c>
      <c r="E291" s="1"/>
      <c r="F291" s="1" t="s">
        <v>1409</v>
      </c>
      <c r="G291" s="3">
        <v>13925</v>
      </c>
      <c r="H291" s="4">
        <f t="shared" si="4"/>
        <v>5.0000000000000044E-2</v>
      </c>
      <c r="I291" s="3">
        <v>14621.25</v>
      </c>
      <c r="J291" s="3">
        <v>835.5</v>
      </c>
      <c r="K291" s="7">
        <v>34.81</v>
      </c>
    </row>
    <row r="292" spans="1:11" ht="22.5" x14ac:dyDescent="0.2">
      <c r="A292" s="5" t="s">
        <v>6232</v>
      </c>
      <c r="B292" s="1" t="s">
        <v>6233</v>
      </c>
      <c r="C292" s="1" t="s">
        <v>1410</v>
      </c>
      <c r="D292" s="2" t="s">
        <v>1411</v>
      </c>
      <c r="E292" s="1"/>
      <c r="F292" s="1" t="s">
        <v>1412</v>
      </c>
      <c r="G292" s="3">
        <v>17635</v>
      </c>
      <c r="H292" s="4">
        <f t="shared" si="4"/>
        <v>5.0000000000000044E-2</v>
      </c>
      <c r="I292" s="3">
        <v>18516.75</v>
      </c>
      <c r="J292" s="3">
        <v>1058.0999999999999</v>
      </c>
      <c r="K292" s="7">
        <v>44.09</v>
      </c>
    </row>
    <row r="293" spans="1:11" ht="22.5" x14ac:dyDescent="0.2">
      <c r="A293" s="5" t="s">
        <v>6232</v>
      </c>
      <c r="B293" s="1" t="s">
        <v>6233</v>
      </c>
      <c r="C293" s="1" t="s">
        <v>1413</v>
      </c>
      <c r="D293" s="2" t="s">
        <v>1414</v>
      </c>
      <c r="E293" s="1"/>
      <c r="F293" s="1" t="s">
        <v>1415</v>
      </c>
      <c r="G293" s="3">
        <v>21010</v>
      </c>
      <c r="H293" s="4">
        <f t="shared" si="4"/>
        <v>5.0000000000000044E-2</v>
      </c>
      <c r="I293" s="3">
        <v>22060.5</v>
      </c>
      <c r="J293" s="3">
        <v>1260.5999999999999</v>
      </c>
      <c r="K293" s="7">
        <v>52.53</v>
      </c>
    </row>
    <row r="294" spans="1:11" ht="22.5" x14ac:dyDescent="0.2">
      <c r="A294" s="5" t="s">
        <v>6232</v>
      </c>
      <c r="B294" s="1" t="s">
        <v>6233</v>
      </c>
      <c r="C294" s="1" t="s">
        <v>1416</v>
      </c>
      <c r="D294" s="2" t="s">
        <v>1417</v>
      </c>
      <c r="E294" s="1"/>
      <c r="F294" s="1" t="s">
        <v>1418</v>
      </c>
      <c r="G294" s="3">
        <v>770</v>
      </c>
      <c r="H294" s="4">
        <f t="shared" si="4"/>
        <v>5.0000000000000044E-2</v>
      </c>
      <c r="I294" s="3">
        <v>808.5</v>
      </c>
      <c r="J294" s="3">
        <v>46.2</v>
      </c>
      <c r="K294" s="7">
        <v>1.93</v>
      </c>
    </row>
    <row r="295" spans="1:11" ht="22.5" x14ac:dyDescent="0.2">
      <c r="A295" s="5" t="s">
        <v>6232</v>
      </c>
      <c r="B295" s="1" t="s">
        <v>6233</v>
      </c>
      <c r="C295" s="1" t="s">
        <v>1419</v>
      </c>
      <c r="D295" s="2" t="s">
        <v>1420</v>
      </c>
      <c r="E295" s="1"/>
      <c r="F295" s="1" t="s">
        <v>1421</v>
      </c>
      <c r="G295" s="3">
        <v>1155</v>
      </c>
      <c r="H295" s="4">
        <f t="shared" si="4"/>
        <v>5.0000000000000044E-2</v>
      </c>
      <c r="I295" s="3">
        <v>1212.75</v>
      </c>
      <c r="J295" s="3">
        <v>69.3</v>
      </c>
      <c r="K295" s="7">
        <v>2.89</v>
      </c>
    </row>
    <row r="296" spans="1:11" x14ac:dyDescent="0.2">
      <c r="A296" s="5" t="s">
        <v>6232</v>
      </c>
      <c r="B296" s="1" t="s">
        <v>6233</v>
      </c>
      <c r="C296" s="1" t="s">
        <v>1422</v>
      </c>
      <c r="D296" s="2" t="s">
        <v>1423</v>
      </c>
      <c r="E296" s="1"/>
      <c r="F296" s="1" t="s">
        <v>1424</v>
      </c>
      <c r="G296" s="3">
        <v>420</v>
      </c>
      <c r="H296" s="4">
        <f t="shared" si="4"/>
        <v>5.0000000000000044E-2</v>
      </c>
      <c r="I296" s="3">
        <v>441</v>
      </c>
      <c r="J296" s="3">
        <v>25.2</v>
      </c>
      <c r="K296" s="7">
        <v>1.05</v>
      </c>
    </row>
    <row r="297" spans="1:11" ht="22.5" x14ac:dyDescent="0.2">
      <c r="A297" s="5" t="s">
        <v>6232</v>
      </c>
      <c r="B297" s="1" t="s">
        <v>6233</v>
      </c>
      <c r="C297" s="1" t="s">
        <v>1425</v>
      </c>
      <c r="D297" s="2" t="s">
        <v>1426</v>
      </c>
      <c r="E297" s="1"/>
      <c r="F297" s="1" t="s">
        <v>1427</v>
      </c>
      <c r="G297" s="3">
        <v>1330</v>
      </c>
      <c r="H297" s="4">
        <f t="shared" si="4"/>
        <v>5.0000000000000044E-2</v>
      </c>
      <c r="I297" s="3">
        <v>1396.5</v>
      </c>
      <c r="J297" s="3">
        <v>79.8</v>
      </c>
      <c r="K297" s="7">
        <v>3.33</v>
      </c>
    </row>
    <row r="298" spans="1:11" x14ac:dyDescent="0.2">
      <c r="A298" s="5" t="s">
        <v>6232</v>
      </c>
      <c r="B298" s="1" t="s">
        <v>6233</v>
      </c>
      <c r="C298" s="1" t="s">
        <v>1428</v>
      </c>
      <c r="D298" s="2" t="s">
        <v>1429</v>
      </c>
      <c r="E298" s="1">
        <v>8</v>
      </c>
      <c r="F298" s="1" t="s">
        <v>1430</v>
      </c>
      <c r="G298" s="3">
        <v>925</v>
      </c>
      <c r="H298" s="4">
        <f t="shared" si="4"/>
        <v>5.0000000000000044E-2</v>
      </c>
      <c r="I298" s="3">
        <v>971.25</v>
      </c>
      <c r="J298" s="3">
        <v>55.5</v>
      </c>
      <c r="K298" s="7">
        <v>2.31</v>
      </c>
    </row>
    <row r="299" spans="1:11" ht="22.5" x14ac:dyDescent="0.2">
      <c r="A299" s="5" t="s">
        <v>6232</v>
      </c>
      <c r="B299" s="1" t="s">
        <v>6233</v>
      </c>
      <c r="C299" s="1" t="s">
        <v>1431</v>
      </c>
      <c r="D299" s="2" t="s">
        <v>1432</v>
      </c>
      <c r="E299" s="1"/>
      <c r="F299" s="1" t="s">
        <v>1433</v>
      </c>
      <c r="G299" s="3">
        <v>560</v>
      </c>
      <c r="H299" s="4">
        <f t="shared" si="4"/>
        <v>0.32999999999999985</v>
      </c>
      <c r="I299" s="3">
        <v>744.8</v>
      </c>
      <c r="J299" s="3">
        <v>49.27</v>
      </c>
      <c r="K299" s="7">
        <v>3.02</v>
      </c>
    </row>
    <row r="300" spans="1:11" x14ac:dyDescent="0.2">
      <c r="A300" s="5" t="s">
        <v>6232</v>
      </c>
      <c r="B300" s="1" t="s">
        <v>6233</v>
      </c>
      <c r="C300" s="1" t="s">
        <v>1434</v>
      </c>
      <c r="D300" s="2" t="s">
        <v>1435</v>
      </c>
      <c r="E300" s="1"/>
      <c r="F300" s="1" t="s">
        <v>1436</v>
      </c>
      <c r="G300" s="3">
        <v>770</v>
      </c>
      <c r="H300" s="4">
        <f t="shared" si="4"/>
        <v>-9.9999999999999978E-2</v>
      </c>
      <c r="I300" s="3">
        <v>693</v>
      </c>
      <c r="J300" s="3">
        <v>46.2</v>
      </c>
      <c r="K300" s="7">
        <v>1.93</v>
      </c>
    </row>
    <row r="301" spans="1:11" x14ac:dyDescent="0.2">
      <c r="A301" s="5" t="s">
        <v>6232</v>
      </c>
      <c r="B301" s="1" t="s">
        <v>6233</v>
      </c>
      <c r="C301" s="1" t="s">
        <v>1437</v>
      </c>
      <c r="D301" s="2" t="s">
        <v>1438</v>
      </c>
      <c r="E301" s="1"/>
      <c r="F301" s="1" t="s">
        <v>1439</v>
      </c>
      <c r="G301" s="3">
        <v>774</v>
      </c>
      <c r="H301" s="4">
        <f t="shared" si="4"/>
        <v>-9.9999999999999978E-2</v>
      </c>
      <c r="I301" s="3">
        <v>696.6</v>
      </c>
      <c r="J301" s="3">
        <v>29.72</v>
      </c>
      <c r="K301" s="7">
        <v>1.24</v>
      </c>
    </row>
    <row r="302" spans="1:11" ht="22.5" x14ac:dyDescent="0.2">
      <c r="A302" s="5" t="s">
        <v>6232</v>
      </c>
      <c r="B302" s="1" t="s">
        <v>6233</v>
      </c>
      <c r="C302" s="1" t="s">
        <v>1440</v>
      </c>
      <c r="D302" s="2" t="s">
        <v>1441</v>
      </c>
      <c r="E302" s="1"/>
      <c r="F302" s="1" t="s">
        <v>1442</v>
      </c>
      <c r="G302" s="3">
        <v>400</v>
      </c>
      <c r="H302" s="4">
        <f t="shared" si="4"/>
        <v>5.0000000000000044E-2</v>
      </c>
      <c r="I302" s="3">
        <v>420</v>
      </c>
      <c r="J302" s="3">
        <v>24</v>
      </c>
      <c r="K302" s="7">
        <v>1</v>
      </c>
    </row>
    <row r="303" spans="1:11" ht="101.25" x14ac:dyDescent="0.2">
      <c r="A303" s="5" t="s">
        <v>6232</v>
      </c>
      <c r="B303" s="1" t="s">
        <v>6233</v>
      </c>
      <c r="C303" s="1" t="s">
        <v>1443</v>
      </c>
      <c r="D303" s="2" t="s">
        <v>1444</v>
      </c>
      <c r="E303" s="1"/>
      <c r="F303" s="1" t="s">
        <v>1445</v>
      </c>
      <c r="G303" s="3">
        <v>770</v>
      </c>
      <c r="H303" s="4">
        <f t="shared" si="4"/>
        <v>-9.9999999999999978E-2</v>
      </c>
      <c r="I303" s="3">
        <v>693</v>
      </c>
      <c r="J303" s="3">
        <v>46.2</v>
      </c>
      <c r="K303" s="7">
        <v>1.93</v>
      </c>
    </row>
    <row r="304" spans="1:11" x14ac:dyDescent="0.2">
      <c r="A304" s="5" t="s">
        <v>6232</v>
      </c>
      <c r="B304" s="1" t="s">
        <v>6233</v>
      </c>
      <c r="C304" s="1" t="s">
        <v>1446</v>
      </c>
      <c r="D304" s="2" t="s">
        <v>1447</v>
      </c>
      <c r="E304" s="1"/>
      <c r="F304" s="1" t="s">
        <v>1448</v>
      </c>
      <c r="G304" s="3">
        <v>153</v>
      </c>
      <c r="H304" s="4">
        <f t="shared" si="4"/>
        <v>8.0000000000000071E-2</v>
      </c>
      <c r="I304" s="3">
        <v>165.24</v>
      </c>
      <c r="J304" s="3">
        <v>8.8000000000000007</v>
      </c>
      <c r="K304" s="7">
        <v>0.54</v>
      </c>
    </row>
    <row r="305" spans="1:11" ht="22.5" x14ac:dyDescent="0.2">
      <c r="A305" s="5" t="s">
        <v>6232</v>
      </c>
      <c r="B305" s="1" t="s">
        <v>6233</v>
      </c>
      <c r="C305" s="1" t="s">
        <v>1449</v>
      </c>
      <c r="D305" s="2" t="s">
        <v>1450</v>
      </c>
      <c r="E305" s="1"/>
      <c r="F305" s="1" t="s">
        <v>1451</v>
      </c>
      <c r="G305" s="3">
        <v>5195</v>
      </c>
      <c r="H305" s="4">
        <f t="shared" si="4"/>
        <v>-9.9999999999999978E-2</v>
      </c>
      <c r="I305" s="3">
        <v>4675.5</v>
      </c>
      <c r="J305" s="3">
        <v>311.7</v>
      </c>
      <c r="K305" s="7">
        <v>12.99</v>
      </c>
    </row>
    <row r="306" spans="1:11" x14ac:dyDescent="0.2">
      <c r="A306" s="5" t="s">
        <v>6232</v>
      </c>
      <c r="B306" s="1" t="s">
        <v>6233</v>
      </c>
      <c r="C306" s="1" t="s">
        <v>1452</v>
      </c>
      <c r="D306" s="2" t="s">
        <v>1453</v>
      </c>
      <c r="E306" s="1"/>
      <c r="F306" s="1" t="s">
        <v>1454</v>
      </c>
      <c r="G306" s="3">
        <v>925</v>
      </c>
      <c r="H306" s="4">
        <f t="shared" si="4"/>
        <v>-9.9999999999999978E-2</v>
      </c>
      <c r="I306" s="3">
        <v>832.5</v>
      </c>
      <c r="J306" s="3">
        <v>0</v>
      </c>
      <c r="K306" s="7">
        <v>0</v>
      </c>
    </row>
    <row r="307" spans="1:11" x14ac:dyDescent="0.2">
      <c r="A307" s="5" t="s">
        <v>6232</v>
      </c>
      <c r="B307" s="1" t="s">
        <v>6233</v>
      </c>
      <c r="C307" s="1" t="s">
        <v>1455</v>
      </c>
      <c r="D307" s="2" t="s">
        <v>1456</v>
      </c>
      <c r="E307" s="1"/>
      <c r="F307" s="1" t="s">
        <v>1457</v>
      </c>
      <c r="G307" s="3">
        <v>740</v>
      </c>
      <c r="H307" s="4">
        <f t="shared" si="4"/>
        <v>-9.9999999999999978E-2</v>
      </c>
      <c r="I307" s="3">
        <v>666</v>
      </c>
      <c r="J307" s="3">
        <v>0</v>
      </c>
      <c r="K307" s="7">
        <v>0</v>
      </c>
    </row>
    <row r="308" spans="1:11" x14ac:dyDescent="0.2">
      <c r="A308" s="5" t="s">
        <v>6232</v>
      </c>
      <c r="B308" s="1" t="s">
        <v>6233</v>
      </c>
      <c r="C308" s="1" t="s">
        <v>1458</v>
      </c>
      <c r="D308" s="2" t="s">
        <v>1459</v>
      </c>
      <c r="E308" s="1"/>
      <c r="F308" s="1" t="s">
        <v>1460</v>
      </c>
      <c r="G308" s="3">
        <v>1000</v>
      </c>
      <c r="H308" s="4">
        <f t="shared" si="4"/>
        <v>-9.9999999999999978E-2</v>
      </c>
      <c r="I308" s="3">
        <v>900</v>
      </c>
      <c r="J308" s="3">
        <v>60</v>
      </c>
      <c r="K308" s="7">
        <v>2.5</v>
      </c>
    </row>
    <row r="309" spans="1:11" ht="22.5" x14ac:dyDescent="0.2">
      <c r="A309" s="5" t="s">
        <v>6232</v>
      </c>
      <c r="B309" s="1" t="s">
        <v>6233</v>
      </c>
      <c r="C309" s="1" t="s">
        <v>1461</v>
      </c>
      <c r="D309" s="2" t="s">
        <v>1462</v>
      </c>
      <c r="E309" s="1"/>
      <c r="F309" s="1" t="s">
        <v>1463</v>
      </c>
      <c r="G309" s="3">
        <v>800</v>
      </c>
      <c r="H309" s="4">
        <f t="shared" si="4"/>
        <v>0.14999999999999991</v>
      </c>
      <c r="I309" s="3">
        <v>920</v>
      </c>
      <c r="J309" s="3">
        <v>45.04</v>
      </c>
      <c r="K309" s="7">
        <v>2.76</v>
      </c>
    </row>
    <row r="310" spans="1:11" x14ac:dyDescent="0.2">
      <c r="A310" s="5" t="s">
        <v>6232</v>
      </c>
      <c r="B310" s="1" t="s">
        <v>6233</v>
      </c>
      <c r="C310" s="1" t="s">
        <v>1464</v>
      </c>
      <c r="D310" s="2" t="s">
        <v>1303</v>
      </c>
      <c r="E310" s="1"/>
      <c r="F310" s="1" t="s">
        <v>1465</v>
      </c>
      <c r="G310" s="3">
        <v>500</v>
      </c>
      <c r="H310" s="4">
        <f t="shared" si="4"/>
        <v>-0.21999999999999997</v>
      </c>
      <c r="I310" s="3">
        <v>390</v>
      </c>
      <c r="J310" s="3">
        <v>30.47</v>
      </c>
      <c r="K310" s="7">
        <v>1.73</v>
      </c>
    </row>
    <row r="311" spans="1:11" ht="33.75" x14ac:dyDescent="0.2">
      <c r="A311" s="5" t="s">
        <v>6232</v>
      </c>
      <c r="B311" s="1" t="s">
        <v>6233</v>
      </c>
      <c r="C311" s="1" t="s">
        <v>1466</v>
      </c>
      <c r="D311" s="2" t="s">
        <v>1467</v>
      </c>
      <c r="E311" s="1"/>
      <c r="F311" s="1" t="s">
        <v>1468</v>
      </c>
      <c r="G311" s="3">
        <v>770</v>
      </c>
      <c r="H311" s="4">
        <f t="shared" si="4"/>
        <v>5.0000000000000044E-2</v>
      </c>
      <c r="I311" s="3">
        <v>808.5</v>
      </c>
      <c r="J311" s="3">
        <v>46.2</v>
      </c>
      <c r="K311" s="7">
        <v>1.93</v>
      </c>
    </row>
    <row r="312" spans="1:11" ht="33.75" x14ac:dyDescent="0.2">
      <c r="A312" s="5" t="s">
        <v>6232</v>
      </c>
      <c r="B312" s="1" t="s">
        <v>6233</v>
      </c>
      <c r="C312" s="1" t="s">
        <v>1469</v>
      </c>
      <c r="D312" s="2" t="s">
        <v>1470</v>
      </c>
      <c r="E312" s="1"/>
      <c r="F312" s="1" t="s">
        <v>1471</v>
      </c>
      <c r="G312" s="3">
        <v>1540</v>
      </c>
      <c r="H312" s="4">
        <f t="shared" si="4"/>
        <v>5.0000000000000044E-2</v>
      </c>
      <c r="I312" s="3">
        <v>1617</v>
      </c>
      <c r="J312" s="3">
        <v>92.4</v>
      </c>
      <c r="K312" s="7">
        <v>3.85</v>
      </c>
    </row>
    <row r="313" spans="1:11" ht="22.5" x14ac:dyDescent="0.2">
      <c r="A313" s="5" t="s">
        <v>6232</v>
      </c>
      <c r="B313" s="1" t="s">
        <v>6233</v>
      </c>
      <c r="C313" s="1" t="s">
        <v>1472</v>
      </c>
      <c r="D313" s="2" t="s">
        <v>1473</v>
      </c>
      <c r="E313" s="1"/>
      <c r="F313" s="1" t="s">
        <v>1474</v>
      </c>
      <c r="G313" s="3">
        <v>6540</v>
      </c>
      <c r="H313" s="4">
        <f t="shared" si="4"/>
        <v>-9.9999999999999978E-2</v>
      </c>
      <c r="I313" s="3">
        <v>5886</v>
      </c>
      <c r="J313" s="3">
        <v>0</v>
      </c>
      <c r="K313" s="7">
        <v>0</v>
      </c>
    </row>
    <row r="314" spans="1:11" ht="22.5" x14ac:dyDescent="0.2">
      <c r="A314" s="5" t="s">
        <v>6232</v>
      </c>
      <c r="B314" s="1" t="s">
        <v>6233</v>
      </c>
      <c r="C314" s="1" t="s">
        <v>1475</v>
      </c>
      <c r="D314" s="2" t="s">
        <v>1476</v>
      </c>
      <c r="E314" s="1"/>
      <c r="F314" s="1" t="s">
        <v>1477</v>
      </c>
      <c r="G314" s="3">
        <v>445</v>
      </c>
      <c r="H314" s="4">
        <f t="shared" si="4"/>
        <v>-9.9999999999999978E-2</v>
      </c>
      <c r="I314" s="3">
        <v>400.5</v>
      </c>
      <c r="J314" s="3">
        <v>0</v>
      </c>
      <c r="K314" s="7">
        <v>0</v>
      </c>
    </row>
    <row r="315" spans="1:11" ht="22.5" x14ac:dyDescent="0.2">
      <c r="A315" s="5" t="s">
        <v>6232</v>
      </c>
      <c r="B315" s="1" t="s">
        <v>6233</v>
      </c>
      <c r="C315" s="1" t="s">
        <v>1478</v>
      </c>
      <c r="D315" s="2" t="s">
        <v>1479</v>
      </c>
      <c r="E315" s="1"/>
      <c r="F315" s="1" t="s">
        <v>1480</v>
      </c>
      <c r="G315" s="3">
        <v>1995</v>
      </c>
      <c r="H315" s="4">
        <f t="shared" si="4"/>
        <v>-9.9999999999999978E-2</v>
      </c>
      <c r="I315" s="3">
        <v>1795.5</v>
      </c>
      <c r="J315" s="3">
        <v>0</v>
      </c>
      <c r="K315" s="7">
        <v>0</v>
      </c>
    </row>
    <row r="316" spans="1:11" ht="22.5" x14ac:dyDescent="0.2">
      <c r="A316" s="5" t="s">
        <v>6232</v>
      </c>
      <c r="B316" s="1" t="s">
        <v>6233</v>
      </c>
      <c r="C316" s="1" t="s">
        <v>1481</v>
      </c>
      <c r="D316" s="2" t="s">
        <v>1482</v>
      </c>
      <c r="E316" s="1"/>
      <c r="F316" s="1" t="s">
        <v>1483</v>
      </c>
      <c r="G316" s="3">
        <v>2885</v>
      </c>
      <c r="H316" s="4">
        <f t="shared" si="4"/>
        <v>-9.9999999999999978E-2</v>
      </c>
      <c r="I316" s="3">
        <v>2596.5</v>
      </c>
      <c r="J316" s="3">
        <v>0</v>
      </c>
      <c r="K316" s="7">
        <v>0</v>
      </c>
    </row>
    <row r="317" spans="1:11" ht="22.5" x14ac:dyDescent="0.2">
      <c r="A317" s="5" t="s">
        <v>6232</v>
      </c>
      <c r="B317" s="1" t="s">
        <v>6233</v>
      </c>
      <c r="C317" s="1" t="s">
        <v>1484</v>
      </c>
      <c r="D317" s="2" t="s">
        <v>1485</v>
      </c>
      <c r="E317" s="1"/>
      <c r="F317" s="1" t="s">
        <v>1486</v>
      </c>
      <c r="G317" s="3">
        <v>2510</v>
      </c>
      <c r="H317" s="4">
        <f t="shared" si="4"/>
        <v>-9.9999999999999978E-2</v>
      </c>
      <c r="I317" s="3">
        <v>2259</v>
      </c>
      <c r="J317" s="3">
        <v>0</v>
      </c>
      <c r="K317" s="7">
        <v>0</v>
      </c>
    </row>
    <row r="318" spans="1:11" ht="22.5" x14ac:dyDescent="0.2">
      <c r="A318" s="5" t="s">
        <v>6232</v>
      </c>
      <c r="B318" s="1" t="s">
        <v>6233</v>
      </c>
      <c r="C318" s="1" t="s">
        <v>1487</v>
      </c>
      <c r="D318" s="2" t="s">
        <v>1488</v>
      </c>
      <c r="E318" s="1"/>
      <c r="F318" s="1" t="s">
        <v>1489</v>
      </c>
      <c r="G318" s="3">
        <v>620</v>
      </c>
      <c r="H318" s="4">
        <f t="shared" si="4"/>
        <v>-9.9999999999999978E-2</v>
      </c>
      <c r="I318" s="3">
        <v>558</v>
      </c>
      <c r="J318" s="3">
        <v>0</v>
      </c>
      <c r="K318" s="7">
        <v>0</v>
      </c>
    </row>
    <row r="319" spans="1:11" ht="22.5" x14ac:dyDescent="0.2">
      <c r="A319" s="5" t="s">
        <v>6232</v>
      </c>
      <c r="B319" s="1" t="s">
        <v>6233</v>
      </c>
      <c r="C319" s="1" t="s">
        <v>1490</v>
      </c>
      <c r="D319" s="2" t="s">
        <v>1491</v>
      </c>
      <c r="E319" s="1"/>
      <c r="F319" s="1" t="s">
        <v>1492</v>
      </c>
      <c r="G319" s="3">
        <v>2770</v>
      </c>
      <c r="H319" s="4">
        <f t="shared" si="4"/>
        <v>-9.9999999999999978E-2</v>
      </c>
      <c r="I319" s="3">
        <v>2493</v>
      </c>
      <c r="J319" s="3">
        <v>0</v>
      </c>
      <c r="K319" s="7">
        <v>0</v>
      </c>
    </row>
    <row r="320" spans="1:11" ht="22.5" x14ac:dyDescent="0.2">
      <c r="A320" s="5" t="s">
        <v>6232</v>
      </c>
      <c r="B320" s="1" t="s">
        <v>6233</v>
      </c>
      <c r="C320" s="1" t="s">
        <v>1493</v>
      </c>
      <c r="D320" s="2" t="s">
        <v>1494</v>
      </c>
      <c r="E320" s="1"/>
      <c r="F320" s="1" t="s">
        <v>1495</v>
      </c>
      <c r="G320" s="3">
        <v>5235</v>
      </c>
      <c r="H320" s="4">
        <f t="shared" si="4"/>
        <v>-9.9999999999999978E-2</v>
      </c>
      <c r="I320" s="3">
        <v>4711.5</v>
      </c>
      <c r="J320" s="3">
        <v>0</v>
      </c>
      <c r="K320" s="7">
        <v>0</v>
      </c>
    </row>
    <row r="321" spans="1:11" ht="33.75" x14ac:dyDescent="0.2">
      <c r="A321" s="5" t="s">
        <v>6232</v>
      </c>
      <c r="B321" s="1" t="s">
        <v>6233</v>
      </c>
      <c r="C321" s="1" t="s">
        <v>1496</v>
      </c>
      <c r="D321" s="2" t="s">
        <v>1497</v>
      </c>
      <c r="E321" s="1"/>
      <c r="F321" s="1" t="s">
        <v>1498</v>
      </c>
      <c r="G321" s="3">
        <v>9145</v>
      </c>
      <c r="H321" s="4">
        <f t="shared" si="4"/>
        <v>5.0000000000000044E-2</v>
      </c>
      <c r="I321" s="3">
        <v>9602.25</v>
      </c>
      <c r="J321" s="3">
        <v>548.70000000000005</v>
      </c>
      <c r="K321" s="7">
        <v>22.86</v>
      </c>
    </row>
    <row r="322" spans="1:11" ht="22.5" x14ac:dyDescent="0.2">
      <c r="A322" s="5" t="s">
        <v>6232</v>
      </c>
      <c r="B322" s="1" t="s">
        <v>6233</v>
      </c>
      <c r="C322" s="1" t="s">
        <v>1499</v>
      </c>
      <c r="D322" s="2" t="s">
        <v>1500</v>
      </c>
      <c r="E322" s="1"/>
      <c r="F322" s="1" t="s">
        <v>1501</v>
      </c>
      <c r="G322" s="3">
        <v>11905</v>
      </c>
      <c r="H322" s="4">
        <f t="shared" ref="H322:H385" si="5">IF(ISNUMBER(I322),IF(I322&gt;0,(I322/G322)-1,0),"")</f>
        <v>5.0000000000000044E-2</v>
      </c>
      <c r="I322" s="3">
        <v>12500.25</v>
      </c>
      <c r="J322" s="3">
        <v>714.3</v>
      </c>
      <c r="K322" s="7">
        <v>29.76</v>
      </c>
    </row>
    <row r="323" spans="1:11" ht="22.5" x14ac:dyDescent="0.2">
      <c r="A323" s="5" t="s">
        <v>6232</v>
      </c>
      <c r="B323" s="1" t="s">
        <v>6233</v>
      </c>
      <c r="C323" s="1" t="s">
        <v>1502</v>
      </c>
      <c r="D323" s="2" t="s">
        <v>1503</v>
      </c>
      <c r="E323" s="1"/>
      <c r="F323" s="1" t="s">
        <v>1504</v>
      </c>
      <c r="G323" s="3">
        <v>7815</v>
      </c>
      <c r="H323" s="4">
        <f t="shared" si="5"/>
        <v>5.0000000000000044E-2</v>
      </c>
      <c r="I323" s="3">
        <v>8205.75</v>
      </c>
      <c r="J323" s="3">
        <v>468.9</v>
      </c>
      <c r="K323" s="7">
        <v>19.54</v>
      </c>
    </row>
    <row r="324" spans="1:11" ht="22.5" x14ac:dyDescent="0.2">
      <c r="A324" s="5" t="s">
        <v>6232</v>
      </c>
      <c r="B324" s="1" t="s">
        <v>6233</v>
      </c>
      <c r="C324" s="1" t="s">
        <v>1505</v>
      </c>
      <c r="D324" s="2" t="s">
        <v>1506</v>
      </c>
      <c r="E324" s="1"/>
      <c r="F324" s="1" t="s">
        <v>1507</v>
      </c>
      <c r="G324" s="3">
        <v>11280</v>
      </c>
      <c r="H324" s="4">
        <f t="shared" si="5"/>
        <v>5.0000000000000044E-2</v>
      </c>
      <c r="I324" s="3">
        <v>11844</v>
      </c>
      <c r="J324" s="3">
        <v>676.8</v>
      </c>
      <c r="K324" s="7">
        <v>28.2</v>
      </c>
    </row>
    <row r="325" spans="1:11" ht="22.5" x14ac:dyDescent="0.2">
      <c r="A325" s="5" t="s">
        <v>6232</v>
      </c>
      <c r="B325" s="1" t="s">
        <v>6233</v>
      </c>
      <c r="C325" s="1" t="s">
        <v>1508</v>
      </c>
      <c r="D325" s="2" t="s">
        <v>1509</v>
      </c>
      <c r="E325" s="1"/>
      <c r="F325" s="1" t="s">
        <v>1510</v>
      </c>
      <c r="G325" s="3">
        <v>4745</v>
      </c>
      <c r="H325" s="4">
        <f t="shared" si="5"/>
        <v>-9.9999999999999978E-2</v>
      </c>
      <c r="I325" s="3">
        <v>4270.5</v>
      </c>
      <c r="J325" s="3">
        <v>0</v>
      </c>
      <c r="K325" s="7">
        <v>0</v>
      </c>
    </row>
    <row r="326" spans="1:11" ht="22.5" x14ac:dyDescent="0.2">
      <c r="A326" s="5" t="s">
        <v>6232</v>
      </c>
      <c r="B326" s="1" t="s">
        <v>6233</v>
      </c>
      <c r="C326" s="1" t="s">
        <v>1511</v>
      </c>
      <c r="D326" s="2" t="s">
        <v>1512</v>
      </c>
      <c r="E326" s="1"/>
      <c r="F326" s="1" t="s">
        <v>1513</v>
      </c>
      <c r="G326" s="3">
        <v>12310</v>
      </c>
      <c r="H326" s="4">
        <f t="shared" si="5"/>
        <v>-9.9999999999999978E-2</v>
      </c>
      <c r="I326" s="3">
        <v>11079</v>
      </c>
      <c r="J326" s="3">
        <v>0</v>
      </c>
      <c r="K326" s="7">
        <v>0</v>
      </c>
    </row>
    <row r="327" spans="1:11" x14ac:dyDescent="0.2">
      <c r="A327" s="5" t="s">
        <v>6232</v>
      </c>
      <c r="B327" s="1" t="s">
        <v>6233</v>
      </c>
      <c r="C327" s="1" t="s">
        <v>1514</v>
      </c>
      <c r="D327" s="2" t="s">
        <v>1515</v>
      </c>
      <c r="E327" s="1"/>
      <c r="F327" s="1" t="s">
        <v>1516</v>
      </c>
      <c r="G327" s="3">
        <v>290</v>
      </c>
      <c r="H327" s="4">
        <f t="shared" si="5"/>
        <v>-9.9999999999999978E-2</v>
      </c>
      <c r="I327" s="3">
        <v>261</v>
      </c>
      <c r="J327" s="3">
        <v>0</v>
      </c>
      <c r="K327" s="7">
        <v>0</v>
      </c>
    </row>
    <row r="328" spans="1:11" ht="22.5" x14ac:dyDescent="0.2">
      <c r="A328" s="5" t="s">
        <v>6232</v>
      </c>
      <c r="B328" s="1" t="s">
        <v>6233</v>
      </c>
      <c r="C328" s="1" t="s">
        <v>1517</v>
      </c>
      <c r="D328" s="2" t="s">
        <v>1518</v>
      </c>
      <c r="E328" s="1"/>
      <c r="F328" s="1" t="s">
        <v>1519</v>
      </c>
      <c r="G328" s="3">
        <v>1300</v>
      </c>
      <c r="H328" s="4">
        <f t="shared" si="5"/>
        <v>-9.9999999999999978E-2</v>
      </c>
      <c r="I328" s="3">
        <v>1170</v>
      </c>
      <c r="J328" s="3">
        <v>0</v>
      </c>
      <c r="K328" s="7">
        <v>0</v>
      </c>
    </row>
    <row r="329" spans="1:11" x14ac:dyDescent="0.2">
      <c r="A329" s="5" t="s">
        <v>6232</v>
      </c>
      <c r="B329" s="1" t="s">
        <v>6233</v>
      </c>
      <c r="C329" s="1" t="s">
        <v>1520</v>
      </c>
      <c r="D329" s="2" t="s">
        <v>1521</v>
      </c>
      <c r="E329" s="1"/>
      <c r="F329" s="1" t="s">
        <v>1522</v>
      </c>
      <c r="G329" s="3">
        <v>2455</v>
      </c>
      <c r="H329" s="4">
        <f t="shared" si="5"/>
        <v>-9.9999999999999978E-2</v>
      </c>
      <c r="I329" s="3">
        <v>2209.5</v>
      </c>
      <c r="J329" s="3">
        <v>0</v>
      </c>
      <c r="K329" s="7">
        <v>0</v>
      </c>
    </row>
    <row r="330" spans="1:11" x14ac:dyDescent="0.2">
      <c r="A330" s="5" t="s">
        <v>6232</v>
      </c>
      <c r="B330" s="1" t="s">
        <v>6233</v>
      </c>
      <c r="C330" s="1" t="s">
        <v>1523</v>
      </c>
      <c r="D330" s="2" t="s">
        <v>1524</v>
      </c>
      <c r="E330" s="1"/>
      <c r="F330" s="1" t="s">
        <v>1525</v>
      </c>
      <c r="G330" s="3">
        <v>2080</v>
      </c>
      <c r="H330" s="4">
        <f t="shared" si="5"/>
        <v>8.0000000000000071E-2</v>
      </c>
      <c r="I330" s="3">
        <v>2246.4</v>
      </c>
      <c r="J330" s="3">
        <v>198.06</v>
      </c>
      <c r="K330" s="7">
        <v>11.21</v>
      </c>
    </row>
    <row r="331" spans="1:11" x14ac:dyDescent="0.2">
      <c r="A331" s="5" t="s">
        <v>6232</v>
      </c>
      <c r="B331" s="1" t="s">
        <v>6233</v>
      </c>
      <c r="C331" s="1" t="s">
        <v>1526</v>
      </c>
      <c r="D331" s="2" t="s">
        <v>1527</v>
      </c>
      <c r="E331" s="1"/>
      <c r="F331" s="1" t="s">
        <v>1528</v>
      </c>
      <c r="G331" s="3">
        <v>1850</v>
      </c>
      <c r="H331" s="4">
        <f t="shared" si="5"/>
        <v>8.0000000000000071E-2</v>
      </c>
      <c r="I331" s="3">
        <v>1998</v>
      </c>
      <c r="J331" s="3">
        <v>176.16</v>
      </c>
      <c r="K331" s="7">
        <v>9.9700000000000006</v>
      </c>
    </row>
    <row r="332" spans="1:11" x14ac:dyDescent="0.2">
      <c r="A332" s="5" t="s">
        <v>6232</v>
      </c>
      <c r="B332" s="1" t="s">
        <v>6233</v>
      </c>
      <c r="C332" s="1" t="s">
        <v>1529</v>
      </c>
      <c r="D332" s="2" t="s">
        <v>1530</v>
      </c>
      <c r="E332" s="1"/>
      <c r="F332" s="1" t="s">
        <v>1531</v>
      </c>
      <c r="G332" s="3">
        <v>60</v>
      </c>
      <c r="H332" s="4">
        <f t="shared" si="5"/>
        <v>-9.9999999999999978E-2</v>
      </c>
      <c r="I332" s="3">
        <v>54</v>
      </c>
      <c r="J332" s="3">
        <v>3.6</v>
      </c>
      <c r="K332" s="7">
        <v>0.15</v>
      </c>
    </row>
    <row r="333" spans="1:11" x14ac:dyDescent="0.2">
      <c r="A333" s="5" t="s">
        <v>6232</v>
      </c>
      <c r="B333" s="1" t="s">
        <v>6233</v>
      </c>
      <c r="C333" s="1" t="s">
        <v>1532</v>
      </c>
      <c r="D333" s="2" t="s">
        <v>1533</v>
      </c>
      <c r="E333" s="1"/>
      <c r="F333" s="1" t="s">
        <v>1534</v>
      </c>
      <c r="G333" s="3">
        <v>60</v>
      </c>
      <c r="H333" s="4">
        <f t="shared" si="5"/>
        <v>-9.9999999999999978E-2</v>
      </c>
      <c r="I333" s="3">
        <v>54</v>
      </c>
      <c r="J333" s="3">
        <v>3.6</v>
      </c>
      <c r="K333" s="7">
        <v>0.15</v>
      </c>
    </row>
    <row r="334" spans="1:11" ht="22.5" x14ac:dyDescent="0.2">
      <c r="A334" s="5" t="s">
        <v>6232</v>
      </c>
      <c r="B334" s="1" t="s">
        <v>6233</v>
      </c>
      <c r="C334" s="1" t="s">
        <v>1535</v>
      </c>
      <c r="D334" s="2" t="s">
        <v>1536</v>
      </c>
      <c r="E334" s="1"/>
      <c r="F334" s="1" t="s">
        <v>1537</v>
      </c>
      <c r="G334" s="3">
        <v>370</v>
      </c>
      <c r="H334" s="4">
        <f t="shared" si="5"/>
        <v>0.21999999999999997</v>
      </c>
      <c r="I334" s="3">
        <v>451.4</v>
      </c>
      <c r="J334" s="3">
        <v>35.229999999999997</v>
      </c>
      <c r="K334" s="7">
        <v>1.99</v>
      </c>
    </row>
    <row r="335" spans="1:11" x14ac:dyDescent="0.2">
      <c r="A335" s="5" t="s">
        <v>6232</v>
      </c>
      <c r="B335" s="1" t="s">
        <v>6233</v>
      </c>
      <c r="C335" s="1" t="s">
        <v>1538</v>
      </c>
      <c r="D335" s="2" t="s">
        <v>1539</v>
      </c>
      <c r="E335" s="1"/>
      <c r="F335" s="1" t="s">
        <v>1540</v>
      </c>
      <c r="G335" s="3">
        <v>145</v>
      </c>
      <c r="H335" s="4">
        <f t="shared" si="5"/>
        <v>-0.12</v>
      </c>
      <c r="I335" s="3">
        <v>127.6</v>
      </c>
      <c r="J335" s="3">
        <v>8.6999999999999993</v>
      </c>
      <c r="K335" s="7">
        <v>0.36</v>
      </c>
    </row>
    <row r="336" spans="1:11" ht="22.5" x14ac:dyDescent="0.2">
      <c r="A336" s="5" t="s">
        <v>6232</v>
      </c>
      <c r="B336" s="1" t="s">
        <v>6233</v>
      </c>
      <c r="C336" s="1" t="s">
        <v>1541</v>
      </c>
      <c r="D336" s="2" t="s">
        <v>1542</v>
      </c>
      <c r="E336" s="1"/>
      <c r="F336" s="1" t="s">
        <v>1543</v>
      </c>
      <c r="G336" s="3">
        <v>1390</v>
      </c>
      <c r="H336" s="4">
        <f t="shared" si="5"/>
        <v>5.0000000000000044E-2</v>
      </c>
      <c r="I336" s="3">
        <v>1459.5</v>
      </c>
      <c r="J336" s="3">
        <v>83.4</v>
      </c>
      <c r="K336" s="7">
        <v>3.48</v>
      </c>
    </row>
    <row r="337" spans="1:11" ht="22.5" x14ac:dyDescent="0.2">
      <c r="A337" s="5" t="s">
        <v>6232</v>
      </c>
      <c r="B337" s="1" t="s">
        <v>6233</v>
      </c>
      <c r="C337" s="1" t="s">
        <v>1544</v>
      </c>
      <c r="D337" s="2" t="s">
        <v>1545</v>
      </c>
      <c r="E337" s="1"/>
      <c r="F337" s="1" t="s">
        <v>1546</v>
      </c>
      <c r="G337" s="3">
        <v>1735</v>
      </c>
      <c r="H337" s="4">
        <f t="shared" si="5"/>
        <v>5.0000000000000044E-2</v>
      </c>
      <c r="I337" s="3">
        <v>1821.75</v>
      </c>
      <c r="J337" s="3">
        <v>104.1</v>
      </c>
      <c r="K337" s="7">
        <v>4.34</v>
      </c>
    </row>
    <row r="338" spans="1:11" ht="33.75" x14ac:dyDescent="0.2">
      <c r="A338" s="5" t="s">
        <v>6232</v>
      </c>
      <c r="B338" s="1" t="s">
        <v>6233</v>
      </c>
      <c r="C338" s="1" t="s">
        <v>1547</v>
      </c>
      <c r="D338" s="2" t="s">
        <v>1548</v>
      </c>
      <c r="E338" s="1"/>
      <c r="F338" s="1" t="s">
        <v>1549</v>
      </c>
      <c r="G338" s="3">
        <v>770</v>
      </c>
      <c r="H338" s="4">
        <f t="shared" si="5"/>
        <v>5.0000000000000044E-2</v>
      </c>
      <c r="I338" s="3">
        <v>808.5</v>
      </c>
      <c r="J338" s="3">
        <v>46.2</v>
      </c>
      <c r="K338" s="7">
        <v>1.93</v>
      </c>
    </row>
    <row r="339" spans="1:11" ht="33.75" x14ac:dyDescent="0.2">
      <c r="A339" s="5" t="s">
        <v>6232</v>
      </c>
      <c r="B339" s="1" t="s">
        <v>6233</v>
      </c>
      <c r="C339" s="1" t="s">
        <v>1550</v>
      </c>
      <c r="D339" s="2" t="s">
        <v>1551</v>
      </c>
      <c r="E339" s="1"/>
      <c r="F339" s="1" t="s">
        <v>1552</v>
      </c>
      <c r="G339" s="3">
        <v>1540</v>
      </c>
      <c r="H339" s="4">
        <f t="shared" si="5"/>
        <v>5.0000000000000044E-2</v>
      </c>
      <c r="I339" s="3">
        <v>1617</v>
      </c>
      <c r="J339" s="3">
        <v>92.4</v>
      </c>
      <c r="K339" s="7">
        <v>3.85</v>
      </c>
    </row>
    <row r="340" spans="1:11" ht="22.5" x14ac:dyDescent="0.2">
      <c r="A340" s="5" t="s">
        <v>6232</v>
      </c>
      <c r="B340" s="1" t="s">
        <v>6233</v>
      </c>
      <c r="C340" s="1" t="s">
        <v>1553</v>
      </c>
      <c r="D340" s="2" t="s">
        <v>1554</v>
      </c>
      <c r="E340" s="1"/>
      <c r="F340" s="1" t="s">
        <v>1555</v>
      </c>
      <c r="G340" s="3">
        <v>4350</v>
      </c>
      <c r="H340" s="4">
        <f t="shared" si="5"/>
        <v>5.0000000000000044E-2</v>
      </c>
      <c r="I340" s="3">
        <v>4567.5</v>
      </c>
      <c r="J340" s="3">
        <v>261</v>
      </c>
      <c r="K340" s="7">
        <v>10.88</v>
      </c>
    </row>
    <row r="341" spans="1:11" ht="33.75" x14ac:dyDescent="0.2">
      <c r="A341" s="5" t="s">
        <v>6232</v>
      </c>
      <c r="B341" s="1" t="s">
        <v>6233</v>
      </c>
      <c r="C341" s="1" t="s">
        <v>1556</v>
      </c>
      <c r="D341" s="2" t="s">
        <v>1557</v>
      </c>
      <c r="E341" s="1"/>
      <c r="F341" s="1" t="s">
        <v>1558</v>
      </c>
      <c r="G341" s="3">
        <v>3325</v>
      </c>
      <c r="H341" s="4">
        <f t="shared" si="5"/>
        <v>-9.9999999999999978E-2</v>
      </c>
      <c r="I341" s="3">
        <v>2992.5</v>
      </c>
      <c r="J341" s="3">
        <v>0</v>
      </c>
      <c r="K341" s="7">
        <v>0</v>
      </c>
    </row>
    <row r="342" spans="1:11" ht="33.75" x14ac:dyDescent="0.2">
      <c r="A342" s="5" t="s">
        <v>6232</v>
      </c>
      <c r="B342" s="1" t="s">
        <v>6233</v>
      </c>
      <c r="C342" s="1" t="s">
        <v>1559</v>
      </c>
      <c r="D342" s="2" t="s">
        <v>1560</v>
      </c>
      <c r="E342" s="1"/>
      <c r="F342" s="1" t="s">
        <v>1561</v>
      </c>
      <c r="G342" s="3">
        <v>4800</v>
      </c>
      <c r="H342" s="4">
        <f t="shared" si="5"/>
        <v>-9.9999999999999978E-2</v>
      </c>
      <c r="I342" s="3">
        <v>4320</v>
      </c>
      <c r="J342" s="3">
        <v>0</v>
      </c>
      <c r="K342" s="7">
        <v>0</v>
      </c>
    </row>
    <row r="343" spans="1:11" ht="22.5" x14ac:dyDescent="0.2">
      <c r="A343" s="5" t="s">
        <v>6232</v>
      </c>
      <c r="B343" s="1" t="s">
        <v>6233</v>
      </c>
      <c r="C343" s="1" t="s">
        <v>1562</v>
      </c>
      <c r="D343" s="2" t="s">
        <v>1563</v>
      </c>
      <c r="E343" s="1"/>
      <c r="F343" s="1" t="s">
        <v>1564</v>
      </c>
      <c r="G343" s="3">
        <v>9235</v>
      </c>
      <c r="H343" s="4">
        <f t="shared" si="5"/>
        <v>-9.9999999999999978E-2</v>
      </c>
      <c r="I343" s="3">
        <v>8311.5</v>
      </c>
      <c r="J343" s="3">
        <v>0</v>
      </c>
      <c r="K343" s="7">
        <v>0</v>
      </c>
    </row>
    <row r="344" spans="1:11" x14ac:dyDescent="0.2">
      <c r="A344" s="5" t="s">
        <v>7032</v>
      </c>
      <c r="B344" s="1" t="s">
        <v>6233</v>
      </c>
      <c r="C344" s="1" t="s">
        <v>1565</v>
      </c>
      <c r="D344" s="2" t="s">
        <v>1566</v>
      </c>
      <c r="E344" s="1"/>
      <c r="F344" s="1" t="s">
        <v>1567</v>
      </c>
      <c r="G344" s="3">
        <v>3990</v>
      </c>
      <c r="H344" s="4">
        <f t="shared" si="5"/>
        <v>5.0000000000000044E-2</v>
      </c>
      <c r="I344" s="3">
        <v>4189.5</v>
      </c>
      <c r="J344" s="3">
        <v>153.22</v>
      </c>
      <c r="K344" s="7">
        <v>6.38</v>
      </c>
    </row>
    <row r="345" spans="1:11" x14ac:dyDescent="0.2">
      <c r="A345" s="5" t="s">
        <v>7032</v>
      </c>
      <c r="B345" s="1" t="s">
        <v>6233</v>
      </c>
      <c r="C345" s="1" t="s">
        <v>1568</v>
      </c>
      <c r="D345" s="2" t="s">
        <v>1569</v>
      </c>
      <c r="E345" s="1"/>
      <c r="F345" s="1" t="s">
        <v>1570</v>
      </c>
      <c r="G345" s="3">
        <v>3290</v>
      </c>
      <c r="H345" s="4">
        <f t="shared" si="5"/>
        <v>-0.19999999999999996</v>
      </c>
      <c r="I345" s="3">
        <v>2632</v>
      </c>
      <c r="J345" s="3">
        <v>126.34</v>
      </c>
      <c r="K345" s="7">
        <v>5.26</v>
      </c>
    </row>
    <row r="346" spans="1:11" ht="22.5" x14ac:dyDescent="0.2">
      <c r="A346" s="5" t="s">
        <v>7032</v>
      </c>
      <c r="B346" s="1" t="s">
        <v>6233</v>
      </c>
      <c r="C346" s="1" t="s">
        <v>1571</v>
      </c>
      <c r="D346" s="2" t="s">
        <v>1572</v>
      </c>
      <c r="E346" s="1">
        <v>4</v>
      </c>
      <c r="F346" s="1" t="s">
        <v>1573</v>
      </c>
      <c r="G346" s="3">
        <v>1390</v>
      </c>
      <c r="H346" s="4">
        <f t="shared" si="5"/>
        <v>-0.12</v>
      </c>
      <c r="I346" s="3">
        <v>1223.2</v>
      </c>
      <c r="J346" s="3">
        <v>53.38</v>
      </c>
      <c r="K346" s="7">
        <v>2.2200000000000002</v>
      </c>
    </row>
    <row r="347" spans="1:11" ht="22.5" x14ac:dyDescent="0.2">
      <c r="A347" s="5" t="s">
        <v>7032</v>
      </c>
      <c r="B347" s="1" t="s">
        <v>6233</v>
      </c>
      <c r="C347" s="1" t="s">
        <v>1574</v>
      </c>
      <c r="D347" s="2" t="s">
        <v>1575</v>
      </c>
      <c r="E347" s="1">
        <v>8</v>
      </c>
      <c r="F347" s="1" t="s">
        <v>1576</v>
      </c>
      <c r="G347" s="3">
        <v>2490</v>
      </c>
      <c r="H347" s="4">
        <f t="shared" si="5"/>
        <v>-0.12000000000000011</v>
      </c>
      <c r="I347" s="3">
        <v>2191.1999999999998</v>
      </c>
      <c r="J347" s="3">
        <v>95.62</v>
      </c>
      <c r="K347" s="7">
        <v>3.98</v>
      </c>
    </row>
    <row r="348" spans="1:11" x14ac:dyDescent="0.2">
      <c r="A348" s="5" t="s">
        <v>7032</v>
      </c>
      <c r="B348" s="1" t="s">
        <v>6233</v>
      </c>
      <c r="C348" s="1" t="s">
        <v>1577</v>
      </c>
      <c r="D348" s="2" t="s">
        <v>1578</v>
      </c>
      <c r="E348" s="1">
        <v>24</v>
      </c>
      <c r="F348" s="1" t="s">
        <v>1579</v>
      </c>
      <c r="G348" s="3">
        <v>1290</v>
      </c>
      <c r="H348" s="4">
        <f t="shared" si="5"/>
        <v>-0.19999999999999996</v>
      </c>
      <c r="I348" s="3">
        <v>1032</v>
      </c>
      <c r="J348" s="3">
        <v>49.54</v>
      </c>
      <c r="K348" s="7">
        <v>2.06</v>
      </c>
    </row>
    <row r="349" spans="1:11" x14ac:dyDescent="0.2">
      <c r="A349" s="5" t="s">
        <v>6232</v>
      </c>
      <c r="B349" s="1" t="s">
        <v>6233</v>
      </c>
      <c r="C349" s="1" t="s">
        <v>1580</v>
      </c>
      <c r="D349" s="2" t="s">
        <v>1581</v>
      </c>
      <c r="E349" s="1"/>
      <c r="F349" s="1" t="s">
        <v>1582</v>
      </c>
      <c r="G349" s="3">
        <v>2790</v>
      </c>
      <c r="H349" s="4">
        <f t="shared" si="5"/>
        <v>-9.9999999999999978E-2</v>
      </c>
      <c r="I349" s="3">
        <v>2511</v>
      </c>
      <c r="J349" s="3">
        <v>107.14</v>
      </c>
      <c r="K349" s="7">
        <v>4.46</v>
      </c>
    </row>
    <row r="350" spans="1:11" x14ac:dyDescent="0.2">
      <c r="A350" s="5" t="s">
        <v>6232</v>
      </c>
      <c r="B350" s="1" t="s">
        <v>6233</v>
      </c>
      <c r="C350" s="1" t="s">
        <v>1583</v>
      </c>
      <c r="D350" s="2" t="s">
        <v>1584</v>
      </c>
      <c r="E350" s="1"/>
      <c r="F350" s="1" t="s">
        <v>1585</v>
      </c>
      <c r="G350" s="3">
        <v>590</v>
      </c>
      <c r="H350" s="4">
        <f t="shared" si="5"/>
        <v>-0.15000000000000002</v>
      </c>
      <c r="I350" s="3">
        <v>501.5</v>
      </c>
      <c r="J350" s="3">
        <v>22.66</v>
      </c>
      <c r="K350" s="7">
        <v>0.94</v>
      </c>
    </row>
    <row r="351" spans="1:11" ht="33.75" x14ac:dyDescent="0.2">
      <c r="A351" s="5" t="s">
        <v>7032</v>
      </c>
      <c r="B351" s="1" t="s">
        <v>6233</v>
      </c>
      <c r="C351" s="1" t="s">
        <v>1586</v>
      </c>
      <c r="D351" s="2" t="s">
        <v>1587</v>
      </c>
      <c r="E351" s="1"/>
      <c r="F351" s="1" t="s">
        <v>1588</v>
      </c>
      <c r="G351" s="3">
        <v>1990</v>
      </c>
      <c r="H351" s="4">
        <f t="shared" si="5"/>
        <v>-9.9999999999999978E-2</v>
      </c>
      <c r="I351" s="3">
        <v>1791</v>
      </c>
      <c r="J351" s="3">
        <v>0</v>
      </c>
      <c r="K351" s="7">
        <v>0</v>
      </c>
    </row>
    <row r="352" spans="1:11" x14ac:dyDescent="0.2">
      <c r="A352" s="5" t="s">
        <v>7032</v>
      </c>
      <c r="B352" s="1" t="s">
        <v>6233</v>
      </c>
      <c r="C352" s="1" t="s">
        <v>1589</v>
      </c>
      <c r="D352" s="2" t="s">
        <v>1590</v>
      </c>
      <c r="E352" s="1"/>
      <c r="F352" s="1" t="s">
        <v>1591</v>
      </c>
      <c r="G352" s="3">
        <v>1290</v>
      </c>
      <c r="H352" s="4">
        <f t="shared" si="5"/>
        <v>-9.9999999999999978E-2</v>
      </c>
      <c r="I352" s="3">
        <v>1161</v>
      </c>
      <c r="J352" s="3">
        <v>0</v>
      </c>
      <c r="K352" s="7">
        <v>0</v>
      </c>
    </row>
    <row r="353" spans="1:11" ht="22.5" x14ac:dyDescent="0.2">
      <c r="A353" s="5" t="s">
        <v>6837</v>
      </c>
      <c r="B353" s="1" t="s">
        <v>6233</v>
      </c>
      <c r="C353" s="1" t="s">
        <v>1592</v>
      </c>
      <c r="D353" s="2" t="s">
        <v>1593</v>
      </c>
      <c r="E353" s="1"/>
      <c r="F353" s="1" t="s">
        <v>1594</v>
      </c>
      <c r="G353" s="3">
        <v>1390</v>
      </c>
      <c r="H353" s="4">
        <f t="shared" si="5"/>
        <v>-9.9999999999999978E-2</v>
      </c>
      <c r="I353" s="3">
        <v>1251</v>
      </c>
      <c r="J353" s="3">
        <v>84.71</v>
      </c>
      <c r="K353" s="7">
        <v>5.51</v>
      </c>
    </row>
    <row r="354" spans="1:11" ht="22.5" x14ac:dyDescent="0.2">
      <c r="A354" s="5" t="s">
        <v>7032</v>
      </c>
      <c r="B354" s="1" t="s">
        <v>6233</v>
      </c>
      <c r="C354" s="1" t="s">
        <v>1595</v>
      </c>
      <c r="D354" s="2" t="s">
        <v>1596</v>
      </c>
      <c r="E354" s="1"/>
      <c r="F354" s="1" t="s">
        <v>1597</v>
      </c>
      <c r="G354" s="3">
        <v>3290</v>
      </c>
      <c r="H354" s="4">
        <f t="shared" si="5"/>
        <v>5.0000000000000044E-2</v>
      </c>
      <c r="I354" s="3">
        <v>3454.5</v>
      </c>
      <c r="J354" s="3">
        <v>126.34</v>
      </c>
      <c r="K354" s="7">
        <v>5.26</v>
      </c>
    </row>
    <row r="355" spans="1:11" ht="22.5" x14ac:dyDescent="0.2">
      <c r="A355" s="5" t="s">
        <v>7032</v>
      </c>
      <c r="B355" s="1" t="s">
        <v>6233</v>
      </c>
      <c r="C355" s="1" t="s">
        <v>1598</v>
      </c>
      <c r="D355" s="2" t="s">
        <v>1599</v>
      </c>
      <c r="E355" s="1"/>
      <c r="F355" s="1" t="s">
        <v>1600</v>
      </c>
      <c r="G355" s="3">
        <v>3290</v>
      </c>
      <c r="H355" s="4">
        <f t="shared" si="5"/>
        <v>-0.19999999999999996</v>
      </c>
      <c r="I355" s="3">
        <v>2632</v>
      </c>
      <c r="J355" s="3">
        <v>126.3</v>
      </c>
      <c r="K355" s="7">
        <v>5.26</v>
      </c>
    </row>
    <row r="356" spans="1:11" ht="22.5" x14ac:dyDescent="0.2">
      <c r="A356" s="5" t="s">
        <v>7032</v>
      </c>
      <c r="B356" s="1" t="s">
        <v>6233</v>
      </c>
      <c r="C356" s="1" t="s">
        <v>1601</v>
      </c>
      <c r="D356" s="2" t="s">
        <v>1602</v>
      </c>
      <c r="E356" s="1"/>
      <c r="F356" s="1" t="s">
        <v>1603</v>
      </c>
      <c r="G356" s="3">
        <v>2190</v>
      </c>
      <c r="H356" s="4">
        <f t="shared" si="5"/>
        <v>-9.9999999999999978E-2</v>
      </c>
      <c r="I356" s="3">
        <v>1971</v>
      </c>
      <c r="J356" s="3">
        <v>84.1</v>
      </c>
      <c r="K356" s="7">
        <v>0</v>
      </c>
    </row>
    <row r="357" spans="1:11" ht="22.5" x14ac:dyDescent="0.2">
      <c r="A357" s="5" t="s">
        <v>6232</v>
      </c>
      <c r="B357" s="1" t="s">
        <v>6233</v>
      </c>
      <c r="C357" s="1" t="s">
        <v>1604</v>
      </c>
      <c r="D357" s="2" t="s">
        <v>865</v>
      </c>
      <c r="E357" s="1"/>
      <c r="F357" s="1" t="s">
        <v>1605</v>
      </c>
      <c r="G357" s="3">
        <v>400</v>
      </c>
      <c r="H357" s="4">
        <f t="shared" si="5"/>
        <v>-9.9999999999999978E-2</v>
      </c>
      <c r="I357" s="3">
        <v>360</v>
      </c>
      <c r="J357" s="3">
        <v>15.36</v>
      </c>
      <c r="K357" s="7">
        <v>0</v>
      </c>
    </row>
    <row r="358" spans="1:11" ht="22.5" x14ac:dyDescent="0.2">
      <c r="A358" s="5" t="s">
        <v>7032</v>
      </c>
      <c r="B358" s="1" t="s">
        <v>6233</v>
      </c>
      <c r="C358" s="1" t="s">
        <v>1606</v>
      </c>
      <c r="D358" s="2" t="s">
        <v>1607</v>
      </c>
      <c r="E358" s="1"/>
      <c r="F358" s="1" t="s">
        <v>1608</v>
      </c>
      <c r="G358" s="3">
        <v>500</v>
      </c>
      <c r="H358" s="4">
        <f t="shared" si="5"/>
        <v>-9.9999999999999978E-2</v>
      </c>
      <c r="I358" s="3">
        <v>450</v>
      </c>
      <c r="J358" s="3">
        <v>0</v>
      </c>
      <c r="K358" s="7">
        <v>0</v>
      </c>
    </row>
    <row r="359" spans="1:11" x14ac:dyDescent="0.2">
      <c r="A359" s="5" t="s">
        <v>6232</v>
      </c>
      <c r="B359" s="1" t="s">
        <v>6233</v>
      </c>
      <c r="C359" s="1" t="s">
        <v>1609</v>
      </c>
      <c r="D359" s="2" t="s">
        <v>1610</v>
      </c>
      <c r="E359" s="1"/>
      <c r="F359" s="1" t="s">
        <v>1611</v>
      </c>
      <c r="G359" s="3">
        <v>285</v>
      </c>
      <c r="H359" s="4">
        <f t="shared" si="5"/>
        <v>-9.9999999999999978E-2</v>
      </c>
      <c r="I359" s="3">
        <v>256.5</v>
      </c>
      <c r="J359" s="3">
        <v>17.100000000000001</v>
      </c>
      <c r="K359" s="7">
        <v>0.71</v>
      </c>
    </row>
    <row r="360" spans="1:11" x14ac:dyDescent="0.2">
      <c r="A360" s="5" t="s">
        <v>6232</v>
      </c>
      <c r="B360" s="1" t="s">
        <v>6233</v>
      </c>
      <c r="C360" s="1" t="s">
        <v>1612</v>
      </c>
      <c r="D360" s="2" t="s">
        <v>1613</v>
      </c>
      <c r="E360" s="1"/>
      <c r="F360" s="1" t="s">
        <v>1614</v>
      </c>
      <c r="G360" s="3">
        <v>145</v>
      </c>
      <c r="H360" s="4">
        <f t="shared" si="5"/>
        <v>-9.9999999999999978E-2</v>
      </c>
      <c r="I360" s="3">
        <v>130.5</v>
      </c>
      <c r="J360" s="3">
        <v>8.6999999999999993</v>
      </c>
      <c r="K360" s="7">
        <v>0.36</v>
      </c>
    </row>
    <row r="361" spans="1:11" x14ac:dyDescent="0.2">
      <c r="A361" s="5" t="s">
        <v>7032</v>
      </c>
      <c r="B361" s="1" t="s">
        <v>6233</v>
      </c>
      <c r="C361" s="1" t="s">
        <v>1615</v>
      </c>
      <c r="D361" s="2" t="s">
        <v>1616</v>
      </c>
      <c r="E361" s="1"/>
      <c r="F361" s="1" t="s">
        <v>1617</v>
      </c>
      <c r="G361" s="3">
        <v>3000</v>
      </c>
      <c r="H361" s="4">
        <f t="shared" si="5"/>
        <v>-9.9999999999999978E-2</v>
      </c>
      <c r="I361" s="3">
        <v>2700</v>
      </c>
      <c r="J361" s="3">
        <v>0</v>
      </c>
      <c r="K361" s="7">
        <v>0</v>
      </c>
    </row>
    <row r="362" spans="1:11" x14ac:dyDescent="0.2">
      <c r="A362" s="5" t="s">
        <v>7060</v>
      </c>
      <c r="B362" s="1" t="s">
        <v>6233</v>
      </c>
      <c r="C362" s="1" t="s">
        <v>1618</v>
      </c>
      <c r="D362" s="2" t="s">
        <v>1619</v>
      </c>
      <c r="E362" s="1">
        <v>1</v>
      </c>
      <c r="F362" s="1" t="s">
        <v>1620</v>
      </c>
      <c r="G362" s="3">
        <v>990</v>
      </c>
      <c r="H362" s="4">
        <f t="shared" si="5"/>
        <v>-0.19999999999999996</v>
      </c>
      <c r="I362" s="3">
        <v>792</v>
      </c>
      <c r="J362" s="3">
        <v>39.35</v>
      </c>
      <c r="K362" s="7">
        <v>1.64</v>
      </c>
    </row>
    <row r="363" spans="1:11" x14ac:dyDescent="0.2">
      <c r="A363" s="5" t="s">
        <v>7060</v>
      </c>
      <c r="B363" s="1" t="s">
        <v>6233</v>
      </c>
      <c r="C363" s="1" t="s">
        <v>1621</v>
      </c>
      <c r="D363" s="2" t="s">
        <v>1622</v>
      </c>
      <c r="E363" s="1">
        <v>4</v>
      </c>
      <c r="F363" s="1" t="s">
        <v>1623</v>
      </c>
      <c r="G363" s="3">
        <v>2690</v>
      </c>
      <c r="H363" s="4">
        <f t="shared" si="5"/>
        <v>-0.19999999999999996</v>
      </c>
      <c r="I363" s="3">
        <v>2152</v>
      </c>
      <c r="J363" s="3">
        <v>106.91</v>
      </c>
      <c r="K363" s="7">
        <v>4.45</v>
      </c>
    </row>
    <row r="364" spans="1:11" x14ac:dyDescent="0.2">
      <c r="A364" s="5" t="s">
        <v>7060</v>
      </c>
      <c r="B364" s="1" t="s">
        <v>6233</v>
      </c>
      <c r="C364" s="1" t="s">
        <v>1624</v>
      </c>
      <c r="D364" s="2" t="s">
        <v>1625</v>
      </c>
      <c r="E364" s="1"/>
      <c r="F364" s="1" t="s">
        <v>1626</v>
      </c>
      <c r="G364" s="3">
        <v>3285</v>
      </c>
      <c r="H364" s="4">
        <f t="shared" si="5"/>
        <v>-0.21999999999999997</v>
      </c>
      <c r="I364" s="3">
        <v>2562.3000000000002</v>
      </c>
      <c r="J364" s="3">
        <v>110.89</v>
      </c>
      <c r="K364" s="7">
        <v>4.62</v>
      </c>
    </row>
    <row r="365" spans="1:11" ht="22.5" x14ac:dyDescent="0.2">
      <c r="A365" s="5" t="s">
        <v>7060</v>
      </c>
      <c r="B365" s="1" t="s">
        <v>6233</v>
      </c>
      <c r="C365" s="1" t="s">
        <v>1627</v>
      </c>
      <c r="D365" s="2" t="s">
        <v>1628</v>
      </c>
      <c r="E365" s="1"/>
      <c r="F365" s="1" t="s">
        <v>1629</v>
      </c>
      <c r="G365" s="3">
        <v>3000</v>
      </c>
      <c r="H365" s="4">
        <f t="shared" si="5"/>
        <v>-9.9999999999999978E-2</v>
      </c>
      <c r="I365" s="3">
        <v>2700</v>
      </c>
      <c r="J365" s="3">
        <v>0</v>
      </c>
      <c r="K365" s="7">
        <v>0</v>
      </c>
    </row>
    <row r="366" spans="1:11" x14ac:dyDescent="0.2">
      <c r="A366" s="5" t="s">
        <v>7060</v>
      </c>
      <c r="B366" s="1" t="s">
        <v>6233</v>
      </c>
      <c r="C366" s="1" t="s">
        <v>1630</v>
      </c>
      <c r="D366" s="2" t="s">
        <v>1631</v>
      </c>
      <c r="E366" s="1"/>
      <c r="F366" s="1" t="s">
        <v>1632</v>
      </c>
      <c r="G366" s="3">
        <v>3000</v>
      </c>
      <c r="H366" s="4">
        <f t="shared" si="5"/>
        <v>5.0000000000000044E-2</v>
      </c>
      <c r="I366" s="3">
        <v>3150</v>
      </c>
      <c r="J366" s="3">
        <v>119.23</v>
      </c>
      <c r="K366" s="7">
        <v>4.97</v>
      </c>
    </row>
    <row r="367" spans="1:11" x14ac:dyDescent="0.2">
      <c r="A367" s="5" t="s">
        <v>7060</v>
      </c>
      <c r="B367" s="1" t="s">
        <v>6233</v>
      </c>
      <c r="C367" s="1" t="s">
        <v>1633</v>
      </c>
      <c r="D367" s="2" t="s">
        <v>1634</v>
      </c>
      <c r="E367" s="1"/>
      <c r="F367" s="1" t="s">
        <v>1635</v>
      </c>
      <c r="G367" s="3">
        <v>500</v>
      </c>
      <c r="H367" s="4">
        <f t="shared" si="5"/>
        <v>5.0000000000000044E-2</v>
      </c>
      <c r="I367" s="3">
        <v>525</v>
      </c>
      <c r="J367" s="3">
        <v>19.87</v>
      </c>
      <c r="K367" s="7">
        <v>0.83</v>
      </c>
    </row>
    <row r="368" spans="1:11" ht="33.75" x14ac:dyDescent="0.2">
      <c r="A368" s="5" t="s">
        <v>7060</v>
      </c>
      <c r="B368" s="1" t="s">
        <v>6233</v>
      </c>
      <c r="C368" s="1" t="s">
        <v>1636</v>
      </c>
      <c r="D368" s="2" t="s">
        <v>1637</v>
      </c>
      <c r="E368" s="1"/>
      <c r="F368" s="1" t="s">
        <v>3354</v>
      </c>
      <c r="G368" s="3">
        <v>2497</v>
      </c>
      <c r="H368" s="4">
        <f t="shared" si="5"/>
        <v>5.0000000000000044E-2</v>
      </c>
      <c r="I368" s="3">
        <v>2621.85</v>
      </c>
      <c r="J368" s="3">
        <v>155.06</v>
      </c>
      <c r="K368" s="7">
        <v>6.46</v>
      </c>
    </row>
    <row r="369" spans="1:11" x14ac:dyDescent="0.2">
      <c r="A369" s="5" t="s">
        <v>7060</v>
      </c>
      <c r="B369" s="1" t="s">
        <v>6233</v>
      </c>
      <c r="C369" s="1" t="s">
        <v>1638</v>
      </c>
      <c r="D369" s="2" t="s">
        <v>1639</v>
      </c>
      <c r="E369" s="1"/>
      <c r="F369" s="1" t="s">
        <v>1640</v>
      </c>
      <c r="G369" s="3">
        <v>1990</v>
      </c>
      <c r="H369" s="4">
        <f t="shared" si="5"/>
        <v>5.0000000000000044E-2</v>
      </c>
      <c r="I369" s="3">
        <v>2089.5</v>
      </c>
      <c r="J369" s="3">
        <v>123.58</v>
      </c>
      <c r="K369" s="7">
        <v>5.15</v>
      </c>
    </row>
    <row r="370" spans="1:11" x14ac:dyDescent="0.2">
      <c r="A370" s="5" t="s">
        <v>7060</v>
      </c>
      <c r="B370" s="1" t="s">
        <v>6233</v>
      </c>
      <c r="C370" s="1" t="s">
        <v>1641</v>
      </c>
      <c r="D370" s="2" t="s">
        <v>1642</v>
      </c>
      <c r="E370" s="1"/>
      <c r="F370" s="1" t="s">
        <v>1643</v>
      </c>
      <c r="G370" s="3">
        <v>2905</v>
      </c>
      <c r="H370" s="4">
        <f t="shared" si="5"/>
        <v>5.0000000000000044E-2</v>
      </c>
      <c r="I370" s="3">
        <v>3050.25</v>
      </c>
      <c r="J370" s="3">
        <v>180.4</v>
      </c>
      <c r="K370" s="7">
        <v>7.52</v>
      </c>
    </row>
    <row r="371" spans="1:11" ht="22.5" x14ac:dyDescent="0.2">
      <c r="A371" s="5" t="s">
        <v>7060</v>
      </c>
      <c r="B371" s="1" t="s">
        <v>6233</v>
      </c>
      <c r="C371" s="1" t="s">
        <v>1644</v>
      </c>
      <c r="D371" s="2" t="s">
        <v>1645</v>
      </c>
      <c r="E371" s="1">
        <v>24</v>
      </c>
      <c r="F371" s="1" t="s">
        <v>1646</v>
      </c>
      <c r="G371" s="3">
        <v>358</v>
      </c>
      <c r="H371" s="4">
        <f t="shared" si="5"/>
        <v>-4.9999999999999933E-2</v>
      </c>
      <c r="I371" s="3">
        <v>340.1</v>
      </c>
      <c r="J371" s="3">
        <v>20.18</v>
      </c>
      <c r="K371" s="7">
        <v>0.84</v>
      </c>
    </row>
    <row r="372" spans="1:11" ht="22.5" x14ac:dyDescent="0.2">
      <c r="A372" s="5" t="s">
        <v>7081</v>
      </c>
      <c r="B372" s="1" t="s">
        <v>6233</v>
      </c>
      <c r="C372" s="1" t="s">
        <v>1647</v>
      </c>
      <c r="D372" s="2" t="s">
        <v>1648</v>
      </c>
      <c r="E372" s="1"/>
      <c r="F372" s="1" t="s">
        <v>1649</v>
      </c>
      <c r="G372" s="3">
        <v>250</v>
      </c>
      <c r="H372" s="4">
        <f t="shared" si="5"/>
        <v>-9.9999999999999978E-2</v>
      </c>
      <c r="I372" s="3">
        <v>225</v>
      </c>
      <c r="J372" s="3">
        <v>0</v>
      </c>
      <c r="K372" s="7">
        <v>0</v>
      </c>
    </row>
    <row r="373" spans="1:11" x14ac:dyDescent="0.2">
      <c r="A373" s="5" t="s">
        <v>7118</v>
      </c>
      <c r="B373" s="1" t="s">
        <v>6233</v>
      </c>
      <c r="C373" s="1" t="s">
        <v>1650</v>
      </c>
      <c r="D373" s="2" t="s">
        <v>1651</v>
      </c>
      <c r="E373" s="1"/>
      <c r="F373" s="1" t="s">
        <v>1652</v>
      </c>
      <c r="G373" s="3">
        <v>2730</v>
      </c>
      <c r="H373" s="4">
        <f t="shared" si="5"/>
        <v>5.0000000000000044E-2</v>
      </c>
      <c r="I373" s="3">
        <v>2866.5</v>
      </c>
      <c r="J373" s="3">
        <v>130.41</v>
      </c>
      <c r="K373" s="7">
        <v>5.43</v>
      </c>
    </row>
    <row r="374" spans="1:11" ht="101.25" x14ac:dyDescent="0.2">
      <c r="A374" s="5" t="s">
        <v>7118</v>
      </c>
      <c r="B374" s="1" t="s">
        <v>6233</v>
      </c>
      <c r="C374" s="1" t="s">
        <v>1653</v>
      </c>
      <c r="D374" s="2" t="s">
        <v>1654</v>
      </c>
      <c r="E374" s="1"/>
      <c r="F374" s="1" t="s">
        <v>1655</v>
      </c>
      <c r="G374" s="3">
        <v>6669</v>
      </c>
      <c r="H374" s="4">
        <f t="shared" si="5"/>
        <v>5.0000000000000044E-2</v>
      </c>
      <c r="I374" s="3">
        <v>7002.45</v>
      </c>
      <c r="J374" s="3">
        <v>318.57</v>
      </c>
      <c r="K374" s="7">
        <v>13.27</v>
      </c>
    </row>
    <row r="375" spans="1:11" ht="22.5" x14ac:dyDescent="0.2">
      <c r="A375" s="5" t="s">
        <v>7118</v>
      </c>
      <c r="B375" s="1" t="s">
        <v>6233</v>
      </c>
      <c r="C375" s="1" t="s">
        <v>1656</v>
      </c>
      <c r="D375" s="2" t="s">
        <v>1657</v>
      </c>
      <c r="E375" s="1"/>
      <c r="F375" s="1" t="s">
        <v>1658</v>
      </c>
      <c r="G375" s="3">
        <v>1787</v>
      </c>
      <c r="H375" s="4">
        <f t="shared" si="5"/>
        <v>-9.9999999999999978E-2</v>
      </c>
      <c r="I375" s="3">
        <v>1608.3</v>
      </c>
      <c r="J375" s="3">
        <v>85.39</v>
      </c>
      <c r="K375" s="7">
        <v>3.56</v>
      </c>
    </row>
    <row r="376" spans="1:11" ht="22.5" x14ac:dyDescent="0.2">
      <c r="A376" s="5" t="s">
        <v>7118</v>
      </c>
      <c r="B376" s="1" t="s">
        <v>6233</v>
      </c>
      <c r="C376" s="1" t="s">
        <v>1659</v>
      </c>
      <c r="D376" s="2" t="s">
        <v>1660</v>
      </c>
      <c r="E376" s="1"/>
      <c r="F376" s="1" t="s">
        <v>1661</v>
      </c>
      <c r="G376" s="3">
        <v>325</v>
      </c>
      <c r="H376" s="4">
        <f t="shared" si="5"/>
        <v>-9.9999999999999978E-2</v>
      </c>
      <c r="I376" s="3">
        <v>292.5</v>
      </c>
      <c r="J376" s="3">
        <v>25.88</v>
      </c>
      <c r="K376" s="7">
        <v>2.04</v>
      </c>
    </row>
    <row r="377" spans="1:11" ht="22.5" x14ac:dyDescent="0.2">
      <c r="A377" s="5" t="s">
        <v>7118</v>
      </c>
      <c r="B377" s="1" t="s">
        <v>6233</v>
      </c>
      <c r="C377" s="1" t="s">
        <v>1662</v>
      </c>
      <c r="D377" s="2" t="s">
        <v>1663</v>
      </c>
      <c r="E377" s="1"/>
      <c r="F377" s="1" t="s">
        <v>1664</v>
      </c>
      <c r="G377" s="3">
        <v>5000</v>
      </c>
      <c r="H377" s="4">
        <f t="shared" si="5"/>
        <v>5.0000000000000044E-2</v>
      </c>
      <c r="I377" s="3">
        <v>5250</v>
      </c>
      <c r="J377" s="3">
        <v>154.32</v>
      </c>
      <c r="K377" s="7">
        <v>6.43</v>
      </c>
    </row>
    <row r="378" spans="1:11" ht="22.5" x14ac:dyDescent="0.2">
      <c r="A378" s="5" t="s">
        <v>7118</v>
      </c>
      <c r="B378" s="1" t="s">
        <v>6233</v>
      </c>
      <c r="C378" s="1" t="s">
        <v>1665</v>
      </c>
      <c r="D378" s="2" t="s">
        <v>1666</v>
      </c>
      <c r="E378" s="1"/>
      <c r="F378" s="1" t="s">
        <v>1667</v>
      </c>
      <c r="G378" s="3">
        <v>5750</v>
      </c>
      <c r="H378" s="4">
        <f t="shared" si="5"/>
        <v>-9.9999999999999978E-2</v>
      </c>
      <c r="I378" s="3">
        <v>5175</v>
      </c>
      <c r="J378" s="3">
        <v>380.88</v>
      </c>
      <c r="K378" s="7">
        <v>35.94</v>
      </c>
    </row>
    <row r="379" spans="1:11" ht="22.5" x14ac:dyDescent="0.2">
      <c r="A379" s="5" t="s">
        <v>7118</v>
      </c>
      <c r="B379" s="1" t="s">
        <v>6233</v>
      </c>
      <c r="C379" s="1" t="s">
        <v>1668</v>
      </c>
      <c r="D379" s="2" t="s">
        <v>1669</v>
      </c>
      <c r="E379" s="1"/>
      <c r="F379" s="1" t="s">
        <v>1670</v>
      </c>
      <c r="G379" s="3">
        <v>5750</v>
      </c>
      <c r="H379" s="4">
        <f t="shared" si="5"/>
        <v>-9.9999999999999978E-2</v>
      </c>
      <c r="I379" s="3">
        <v>5175</v>
      </c>
      <c r="J379" s="3">
        <v>380.88</v>
      </c>
      <c r="K379" s="7">
        <v>35.94</v>
      </c>
    </row>
    <row r="380" spans="1:11" ht="22.5" x14ac:dyDescent="0.2">
      <c r="A380" s="5" t="s">
        <v>7118</v>
      </c>
      <c r="B380" s="1" t="s">
        <v>6233</v>
      </c>
      <c r="C380" s="1" t="s">
        <v>1671</v>
      </c>
      <c r="D380" s="2" t="s">
        <v>1672</v>
      </c>
      <c r="E380" s="1"/>
      <c r="F380" s="1" t="s">
        <v>1673</v>
      </c>
      <c r="G380" s="3">
        <v>3900</v>
      </c>
      <c r="H380" s="4">
        <f t="shared" si="5"/>
        <v>-9.9999999999999978E-2</v>
      </c>
      <c r="I380" s="3">
        <v>3510</v>
      </c>
      <c r="J380" s="3">
        <v>310.5</v>
      </c>
      <c r="K380" s="7">
        <v>24.38</v>
      </c>
    </row>
    <row r="381" spans="1:11" x14ac:dyDescent="0.2">
      <c r="A381" s="5" t="s">
        <v>7157</v>
      </c>
      <c r="B381" s="1" t="s">
        <v>6233</v>
      </c>
      <c r="C381" s="1" t="s">
        <v>1674</v>
      </c>
      <c r="D381" s="2" t="s">
        <v>1675</v>
      </c>
      <c r="E381" s="1"/>
      <c r="F381" s="1" t="s">
        <v>1676</v>
      </c>
      <c r="G381" s="3">
        <v>3132</v>
      </c>
      <c r="H381" s="4">
        <f t="shared" si="5"/>
        <v>-9.9999999999999978E-2</v>
      </c>
      <c r="I381" s="3">
        <v>2818.8</v>
      </c>
      <c r="J381" s="3">
        <v>216.05</v>
      </c>
      <c r="K381" s="7">
        <v>0</v>
      </c>
    </row>
    <row r="382" spans="1:11" ht="22.5" x14ac:dyDescent="0.2">
      <c r="A382" s="5" t="s">
        <v>7157</v>
      </c>
      <c r="B382" s="1" t="s">
        <v>6233</v>
      </c>
      <c r="C382" s="1" t="s">
        <v>1677</v>
      </c>
      <c r="D382" s="2" t="s">
        <v>1678</v>
      </c>
      <c r="E382" s="1"/>
      <c r="F382" s="1" t="s">
        <v>1679</v>
      </c>
      <c r="G382" s="3">
        <v>952</v>
      </c>
      <c r="H382" s="4">
        <f t="shared" si="5"/>
        <v>-0.10000000000000009</v>
      </c>
      <c r="I382" s="3">
        <v>856.8</v>
      </c>
      <c r="J382" s="3">
        <v>65.73</v>
      </c>
      <c r="K382" s="7">
        <v>0</v>
      </c>
    </row>
    <row r="383" spans="1:11" ht="22.5" x14ac:dyDescent="0.2">
      <c r="A383" s="5" t="s">
        <v>7157</v>
      </c>
      <c r="B383" s="1" t="s">
        <v>6233</v>
      </c>
      <c r="C383" s="1" t="s">
        <v>1680</v>
      </c>
      <c r="D383" s="2" t="s">
        <v>1681</v>
      </c>
      <c r="E383" s="1"/>
      <c r="F383" s="1" t="s">
        <v>1682</v>
      </c>
      <c r="G383" s="3">
        <v>6132</v>
      </c>
      <c r="H383" s="4">
        <f t="shared" si="5"/>
        <v>-9.9999999999999978E-2</v>
      </c>
      <c r="I383" s="3">
        <v>5518.8</v>
      </c>
      <c r="J383" s="3">
        <v>422.96</v>
      </c>
      <c r="K383" s="7">
        <v>0</v>
      </c>
    </row>
    <row r="384" spans="1:11" ht="22.5" x14ac:dyDescent="0.2">
      <c r="A384" s="5" t="s">
        <v>7157</v>
      </c>
      <c r="B384" s="1" t="s">
        <v>6233</v>
      </c>
      <c r="C384" s="1" t="s">
        <v>1683</v>
      </c>
      <c r="D384" s="2" t="s">
        <v>1684</v>
      </c>
      <c r="E384" s="1"/>
      <c r="F384" s="1" t="s">
        <v>1685</v>
      </c>
      <c r="G384" s="3">
        <v>1904</v>
      </c>
      <c r="H384" s="4">
        <f t="shared" si="5"/>
        <v>-0.10000000000000009</v>
      </c>
      <c r="I384" s="3">
        <v>1713.6</v>
      </c>
      <c r="J384" s="3">
        <v>131.12</v>
      </c>
      <c r="K384" s="7">
        <v>0</v>
      </c>
    </row>
    <row r="385" spans="1:11" ht="22.5" x14ac:dyDescent="0.2">
      <c r="A385" s="5" t="s">
        <v>7157</v>
      </c>
      <c r="B385" s="1" t="s">
        <v>6233</v>
      </c>
      <c r="C385" s="1" t="s">
        <v>1686</v>
      </c>
      <c r="D385" s="2" t="s">
        <v>1687</v>
      </c>
      <c r="E385" s="1">
        <v>0</v>
      </c>
      <c r="F385" s="1" t="s">
        <v>1688</v>
      </c>
      <c r="G385" s="3">
        <v>960</v>
      </c>
      <c r="H385" s="4">
        <f t="shared" si="5"/>
        <v>-9.9999999999999978E-2</v>
      </c>
      <c r="I385" s="3">
        <v>864</v>
      </c>
      <c r="J385" s="3">
        <v>63.59</v>
      </c>
      <c r="K385" s="7">
        <v>0</v>
      </c>
    </row>
    <row r="386" spans="1:11" ht="22.5" x14ac:dyDescent="0.2">
      <c r="A386" s="5" t="s">
        <v>7157</v>
      </c>
      <c r="B386" s="1" t="s">
        <v>6233</v>
      </c>
      <c r="C386" s="1" t="s">
        <v>1689</v>
      </c>
      <c r="D386" s="2" t="s">
        <v>1690</v>
      </c>
      <c r="E386" s="1"/>
      <c r="F386" s="1" t="s">
        <v>1691</v>
      </c>
      <c r="G386" s="3">
        <v>15132</v>
      </c>
      <c r="H386" s="4">
        <f t="shared" ref="H386:H449" si="6">IF(ISNUMBER(I386),IF(I386&gt;0,(I386/G386)-1,0),"")</f>
        <v>-0.10000000000000009</v>
      </c>
      <c r="I386" s="3">
        <v>13618.8</v>
      </c>
      <c r="J386" s="3">
        <v>1044.3699999999999</v>
      </c>
      <c r="K386" s="7">
        <v>0</v>
      </c>
    </row>
    <row r="387" spans="1:11" ht="22.5" x14ac:dyDescent="0.2">
      <c r="A387" s="5" t="s">
        <v>7157</v>
      </c>
      <c r="B387" s="1" t="s">
        <v>6233</v>
      </c>
      <c r="C387" s="1" t="s">
        <v>1692</v>
      </c>
      <c r="D387" s="2" t="s">
        <v>1693</v>
      </c>
      <c r="E387" s="1"/>
      <c r="F387" s="1" t="s">
        <v>1694</v>
      </c>
      <c r="G387" s="3">
        <v>18132</v>
      </c>
      <c r="H387" s="4">
        <f t="shared" si="6"/>
        <v>-0.10000000000000009</v>
      </c>
      <c r="I387" s="3">
        <v>16318.8</v>
      </c>
      <c r="J387" s="3">
        <v>1250.6300000000001</v>
      </c>
      <c r="K387" s="7">
        <v>0</v>
      </c>
    </row>
    <row r="388" spans="1:11" ht="22.5" x14ac:dyDescent="0.2">
      <c r="A388" s="5" t="s">
        <v>7157</v>
      </c>
      <c r="B388" s="1" t="s">
        <v>6233</v>
      </c>
      <c r="C388" s="1" t="s">
        <v>1695</v>
      </c>
      <c r="D388" s="2" t="s">
        <v>1696</v>
      </c>
      <c r="E388" s="1"/>
      <c r="F388" s="1" t="s">
        <v>1697</v>
      </c>
      <c r="G388" s="3">
        <v>24132</v>
      </c>
      <c r="H388" s="4">
        <f t="shared" si="6"/>
        <v>-9.9999999999999978E-2</v>
      </c>
      <c r="I388" s="3">
        <v>21718.799999999999</v>
      </c>
      <c r="J388" s="3">
        <v>999.46</v>
      </c>
      <c r="K388" s="7">
        <v>0</v>
      </c>
    </row>
    <row r="389" spans="1:11" ht="22.5" x14ac:dyDescent="0.2">
      <c r="A389" s="5" t="s">
        <v>7157</v>
      </c>
      <c r="B389" s="1" t="s">
        <v>6233</v>
      </c>
      <c r="C389" s="1" t="s">
        <v>1698</v>
      </c>
      <c r="D389" s="2" t="s">
        <v>1699</v>
      </c>
      <c r="E389" s="1"/>
      <c r="F389" s="1" t="s">
        <v>1700</v>
      </c>
      <c r="G389" s="3">
        <v>30132</v>
      </c>
      <c r="H389" s="4">
        <f t="shared" si="6"/>
        <v>-9.9999999999999978E-2</v>
      </c>
      <c r="I389" s="3">
        <v>27118.799999999999</v>
      </c>
      <c r="J389" s="3">
        <v>2080.04</v>
      </c>
      <c r="K389" s="7">
        <v>0</v>
      </c>
    </row>
    <row r="390" spans="1:11" ht="22.5" x14ac:dyDescent="0.2">
      <c r="A390" s="5" t="s">
        <v>7157</v>
      </c>
      <c r="B390" s="1" t="s">
        <v>6233</v>
      </c>
      <c r="C390" s="1" t="s">
        <v>1701</v>
      </c>
      <c r="D390" s="2" t="s">
        <v>1702</v>
      </c>
      <c r="E390" s="1"/>
      <c r="F390" s="1" t="s">
        <v>1703</v>
      </c>
      <c r="G390" s="3">
        <v>4632</v>
      </c>
      <c r="H390" s="4">
        <f t="shared" si="6"/>
        <v>-9.9999999999999978E-2</v>
      </c>
      <c r="I390" s="3">
        <v>4168.8</v>
      </c>
      <c r="J390" s="3">
        <v>319.51</v>
      </c>
      <c r="K390" s="7">
        <v>0</v>
      </c>
    </row>
    <row r="391" spans="1:11" ht="22.5" x14ac:dyDescent="0.2">
      <c r="A391" s="5" t="s">
        <v>7157</v>
      </c>
      <c r="B391" s="1" t="s">
        <v>6233</v>
      </c>
      <c r="C391" s="1" t="s">
        <v>1704</v>
      </c>
      <c r="D391" s="2" t="s">
        <v>1705</v>
      </c>
      <c r="E391" s="1"/>
      <c r="F391" s="1" t="s">
        <v>1706</v>
      </c>
      <c r="G391" s="3">
        <v>5532</v>
      </c>
      <c r="H391" s="4">
        <f t="shared" si="6"/>
        <v>-9.9999999999999978E-2</v>
      </c>
      <c r="I391" s="3">
        <v>4978.8</v>
      </c>
      <c r="J391" s="3">
        <v>381.84</v>
      </c>
      <c r="K391" s="7">
        <v>0</v>
      </c>
    </row>
    <row r="392" spans="1:11" ht="22.5" x14ac:dyDescent="0.2">
      <c r="A392" s="5" t="s">
        <v>7157</v>
      </c>
      <c r="B392" s="1" t="s">
        <v>6233</v>
      </c>
      <c r="C392" s="1" t="s">
        <v>1707</v>
      </c>
      <c r="D392" s="2" t="s">
        <v>1708</v>
      </c>
      <c r="E392" s="1"/>
      <c r="F392" s="1" t="s">
        <v>1709</v>
      </c>
      <c r="G392" s="3">
        <v>7332</v>
      </c>
      <c r="H392" s="4">
        <f t="shared" si="6"/>
        <v>-9.9999999999999978E-2</v>
      </c>
      <c r="I392" s="3">
        <v>6598.8</v>
      </c>
      <c r="J392" s="3">
        <v>505.99</v>
      </c>
      <c r="K392" s="7">
        <v>0</v>
      </c>
    </row>
    <row r="393" spans="1:11" ht="22.5" x14ac:dyDescent="0.2">
      <c r="A393" s="5" t="s">
        <v>7157</v>
      </c>
      <c r="B393" s="1" t="s">
        <v>6233</v>
      </c>
      <c r="C393" s="1" t="s">
        <v>1710</v>
      </c>
      <c r="D393" s="2" t="s">
        <v>1711</v>
      </c>
      <c r="E393" s="1"/>
      <c r="F393" s="1" t="s">
        <v>1712</v>
      </c>
      <c r="G393" s="3">
        <v>9132</v>
      </c>
      <c r="H393" s="4">
        <f t="shared" si="6"/>
        <v>-0.10000000000000009</v>
      </c>
      <c r="I393" s="3">
        <v>8218.7999999999993</v>
      </c>
      <c r="J393" s="3">
        <v>629.88</v>
      </c>
      <c r="K393" s="7">
        <v>0</v>
      </c>
    </row>
    <row r="394" spans="1:11" ht="22.5" x14ac:dyDescent="0.2">
      <c r="A394" s="5" t="s">
        <v>7157</v>
      </c>
      <c r="B394" s="1" t="s">
        <v>6233</v>
      </c>
      <c r="C394" s="1" t="s">
        <v>1713</v>
      </c>
      <c r="D394" s="2" t="s">
        <v>1714</v>
      </c>
      <c r="E394" s="1"/>
      <c r="F394" s="1" t="s">
        <v>1715</v>
      </c>
      <c r="G394" s="3">
        <v>3732</v>
      </c>
      <c r="H394" s="4">
        <f t="shared" si="6"/>
        <v>-9.9999999999999978E-2</v>
      </c>
      <c r="I394" s="3">
        <v>3358.8</v>
      </c>
      <c r="J394" s="3">
        <v>257.43</v>
      </c>
      <c r="K394" s="7">
        <v>0</v>
      </c>
    </row>
    <row r="395" spans="1:11" ht="22.5" x14ac:dyDescent="0.2">
      <c r="A395" s="5" t="s">
        <v>7157</v>
      </c>
      <c r="B395" s="1" t="s">
        <v>6233</v>
      </c>
      <c r="C395" s="1" t="s">
        <v>1716</v>
      </c>
      <c r="D395" s="2" t="s">
        <v>1717</v>
      </c>
      <c r="E395" s="1"/>
      <c r="F395" s="1" t="s">
        <v>1718</v>
      </c>
      <c r="G395" s="3">
        <v>4932</v>
      </c>
      <c r="H395" s="4">
        <f t="shared" si="6"/>
        <v>-9.9999999999999978E-2</v>
      </c>
      <c r="I395" s="3">
        <v>4438.8</v>
      </c>
      <c r="J395" s="3">
        <v>340.46</v>
      </c>
      <c r="K395" s="7">
        <v>0</v>
      </c>
    </row>
    <row r="396" spans="1:11" ht="22.5" x14ac:dyDescent="0.2">
      <c r="A396" s="5" t="s">
        <v>7157</v>
      </c>
      <c r="B396" s="1" t="s">
        <v>6233</v>
      </c>
      <c r="C396" s="1" t="s">
        <v>1719</v>
      </c>
      <c r="D396" s="2" t="s">
        <v>1720</v>
      </c>
      <c r="E396" s="1"/>
      <c r="F396" s="1" t="s">
        <v>1721</v>
      </c>
      <c r="G396" s="3">
        <v>6132</v>
      </c>
      <c r="H396" s="4">
        <f t="shared" si="6"/>
        <v>-9.9999999999999978E-2</v>
      </c>
      <c r="I396" s="3">
        <v>5518.8</v>
      </c>
      <c r="J396" s="3">
        <v>422.96</v>
      </c>
      <c r="K396" s="7">
        <v>0</v>
      </c>
    </row>
    <row r="397" spans="1:11" ht="22.5" x14ac:dyDescent="0.2">
      <c r="A397" s="5" t="s">
        <v>7157</v>
      </c>
      <c r="B397" s="1" t="s">
        <v>6233</v>
      </c>
      <c r="C397" s="1" t="s">
        <v>1722</v>
      </c>
      <c r="D397" s="2" t="s">
        <v>1723</v>
      </c>
      <c r="E397" s="1"/>
      <c r="F397" s="1" t="s">
        <v>1724</v>
      </c>
      <c r="G397" s="3">
        <v>1142</v>
      </c>
      <c r="H397" s="4">
        <f t="shared" si="6"/>
        <v>-0.10000000000000009</v>
      </c>
      <c r="I397" s="3">
        <v>1027.8</v>
      </c>
      <c r="J397" s="3">
        <v>78.790000000000006</v>
      </c>
      <c r="K397" s="7">
        <v>0</v>
      </c>
    </row>
    <row r="398" spans="1:11" ht="22.5" x14ac:dyDescent="0.2">
      <c r="A398" s="5" t="s">
        <v>7157</v>
      </c>
      <c r="B398" s="1" t="s">
        <v>6233</v>
      </c>
      <c r="C398" s="1" t="s">
        <v>1725</v>
      </c>
      <c r="D398" s="2" t="s">
        <v>1726</v>
      </c>
      <c r="E398" s="1"/>
      <c r="F398" s="1" t="s">
        <v>1727</v>
      </c>
      <c r="G398" s="3">
        <v>1523</v>
      </c>
      <c r="H398" s="4">
        <f t="shared" si="6"/>
        <v>-9.9999999999999978E-2</v>
      </c>
      <c r="I398" s="3">
        <v>1370.7</v>
      </c>
      <c r="J398" s="3">
        <v>105.06</v>
      </c>
      <c r="K398" s="7">
        <v>0</v>
      </c>
    </row>
    <row r="399" spans="1:11" ht="22.5" x14ac:dyDescent="0.2">
      <c r="A399" s="5" t="s">
        <v>7157</v>
      </c>
      <c r="B399" s="1" t="s">
        <v>6233</v>
      </c>
      <c r="C399" s="1" t="s">
        <v>1728</v>
      </c>
      <c r="D399" s="2" t="s">
        <v>1729</v>
      </c>
      <c r="E399" s="1"/>
      <c r="F399" s="1" t="s">
        <v>1730</v>
      </c>
      <c r="G399" s="3">
        <v>1904</v>
      </c>
      <c r="H399" s="4">
        <f t="shared" si="6"/>
        <v>-0.10000000000000009</v>
      </c>
      <c r="I399" s="3">
        <v>1713.6</v>
      </c>
      <c r="J399" s="3">
        <v>131.32</v>
      </c>
      <c r="K399" s="7">
        <v>0</v>
      </c>
    </row>
    <row r="400" spans="1:11" ht="22.5" x14ac:dyDescent="0.2">
      <c r="A400" s="5" t="s">
        <v>7157</v>
      </c>
      <c r="B400" s="1" t="s">
        <v>6233</v>
      </c>
      <c r="C400" s="1" t="s">
        <v>1731</v>
      </c>
      <c r="D400" s="2" t="s">
        <v>1732</v>
      </c>
      <c r="E400" s="1"/>
      <c r="F400" s="1" t="s">
        <v>1733</v>
      </c>
      <c r="G400" s="3">
        <v>6132</v>
      </c>
      <c r="H400" s="4">
        <f t="shared" si="6"/>
        <v>-9.9999999999999978E-2</v>
      </c>
      <c r="I400" s="3">
        <v>5518.8</v>
      </c>
      <c r="J400" s="3">
        <v>505.99</v>
      </c>
      <c r="K400" s="7">
        <v>0</v>
      </c>
    </row>
    <row r="401" spans="1:11" ht="22.5" x14ac:dyDescent="0.2">
      <c r="A401" s="5" t="s">
        <v>7157</v>
      </c>
      <c r="B401" s="1" t="s">
        <v>6233</v>
      </c>
      <c r="C401" s="1" t="s">
        <v>1734</v>
      </c>
      <c r="D401" s="2" t="s">
        <v>1735</v>
      </c>
      <c r="E401" s="1"/>
      <c r="F401" s="1" t="s">
        <v>1736</v>
      </c>
      <c r="G401" s="3">
        <v>2292</v>
      </c>
      <c r="H401" s="4">
        <f t="shared" si="6"/>
        <v>-9.9999999999999867E-2</v>
      </c>
      <c r="I401" s="3">
        <v>2062.8000000000002</v>
      </c>
      <c r="J401" s="3">
        <v>158.21</v>
      </c>
      <c r="K401" s="7">
        <v>0</v>
      </c>
    </row>
    <row r="402" spans="1:11" ht="22.5" x14ac:dyDescent="0.2">
      <c r="A402" s="5" t="s">
        <v>7157</v>
      </c>
      <c r="B402" s="1" t="s">
        <v>6233</v>
      </c>
      <c r="C402" s="1" t="s">
        <v>1737</v>
      </c>
      <c r="D402" s="2" t="s">
        <v>1738</v>
      </c>
      <c r="E402" s="1"/>
      <c r="F402" s="1" t="s">
        <v>1739</v>
      </c>
      <c r="G402" s="3">
        <v>3012</v>
      </c>
      <c r="H402" s="4">
        <f t="shared" si="6"/>
        <v>-9.9999999999999978E-2</v>
      </c>
      <c r="I402" s="3">
        <v>2710.8</v>
      </c>
      <c r="J402" s="3">
        <v>207.82</v>
      </c>
      <c r="K402" s="7">
        <v>0</v>
      </c>
    </row>
    <row r="403" spans="1:11" ht="22.5" x14ac:dyDescent="0.2">
      <c r="A403" s="5" t="s">
        <v>7157</v>
      </c>
      <c r="B403" s="1" t="s">
        <v>6233</v>
      </c>
      <c r="C403" s="1" t="s">
        <v>1740</v>
      </c>
      <c r="D403" s="2" t="s">
        <v>1741</v>
      </c>
      <c r="E403" s="1"/>
      <c r="F403" s="1" t="s">
        <v>1742</v>
      </c>
      <c r="G403" s="3">
        <v>3732</v>
      </c>
      <c r="H403" s="4">
        <f t="shared" si="6"/>
        <v>-9.9999999999999978E-2</v>
      </c>
      <c r="I403" s="3">
        <v>3358.8</v>
      </c>
      <c r="J403" s="3">
        <v>257.43</v>
      </c>
      <c r="K403" s="7">
        <v>0</v>
      </c>
    </row>
    <row r="404" spans="1:11" ht="22.5" x14ac:dyDescent="0.2">
      <c r="A404" s="5" t="s">
        <v>7157</v>
      </c>
      <c r="B404" s="1" t="s">
        <v>6233</v>
      </c>
      <c r="C404" s="1" t="s">
        <v>1743</v>
      </c>
      <c r="D404" s="2" t="s">
        <v>1744</v>
      </c>
      <c r="E404" s="1"/>
      <c r="F404" s="1" t="s">
        <v>1745</v>
      </c>
      <c r="G404" s="3">
        <v>9132</v>
      </c>
      <c r="H404" s="4">
        <f t="shared" si="6"/>
        <v>-0.10000000000000009</v>
      </c>
      <c r="I404" s="3">
        <v>8218.7999999999993</v>
      </c>
      <c r="J404" s="3">
        <v>629.88</v>
      </c>
      <c r="K404" s="7">
        <v>0</v>
      </c>
    </row>
    <row r="405" spans="1:11" ht="22.5" x14ac:dyDescent="0.2">
      <c r="A405" s="5" t="s">
        <v>7157</v>
      </c>
      <c r="B405" s="1" t="s">
        <v>6233</v>
      </c>
      <c r="C405" s="1" t="s">
        <v>1746</v>
      </c>
      <c r="D405" s="2" t="s">
        <v>1747</v>
      </c>
      <c r="E405" s="1"/>
      <c r="F405" s="1" t="s">
        <v>1748</v>
      </c>
      <c r="G405" s="3">
        <v>10932</v>
      </c>
      <c r="H405" s="4">
        <f t="shared" si="6"/>
        <v>-0.10000000000000009</v>
      </c>
      <c r="I405" s="3">
        <v>9838.7999999999993</v>
      </c>
      <c r="J405" s="3">
        <v>754.29</v>
      </c>
      <c r="K405" s="7">
        <v>0</v>
      </c>
    </row>
    <row r="406" spans="1:11" ht="22.5" x14ac:dyDescent="0.2">
      <c r="A406" s="5" t="s">
        <v>7157</v>
      </c>
      <c r="B406" s="1" t="s">
        <v>6233</v>
      </c>
      <c r="C406" s="1" t="s">
        <v>1749</v>
      </c>
      <c r="D406" s="2" t="s">
        <v>1750</v>
      </c>
      <c r="E406" s="1"/>
      <c r="F406" s="1" t="s">
        <v>1751</v>
      </c>
      <c r="G406" s="3">
        <v>14532</v>
      </c>
      <c r="H406" s="4">
        <f t="shared" si="6"/>
        <v>-0.10000000000000009</v>
      </c>
      <c r="I406" s="3">
        <v>13078.8</v>
      </c>
      <c r="J406" s="3">
        <v>1002.59</v>
      </c>
      <c r="K406" s="7">
        <v>0</v>
      </c>
    </row>
    <row r="407" spans="1:11" ht="22.5" x14ac:dyDescent="0.2">
      <c r="A407" s="5" t="s">
        <v>7157</v>
      </c>
      <c r="B407" s="1" t="s">
        <v>6233</v>
      </c>
      <c r="C407" s="1" t="s">
        <v>1752</v>
      </c>
      <c r="D407" s="2" t="s">
        <v>1753</v>
      </c>
      <c r="E407" s="1"/>
      <c r="F407" s="1" t="s">
        <v>1754</v>
      </c>
      <c r="G407" s="3">
        <v>18132</v>
      </c>
      <c r="H407" s="4">
        <f t="shared" si="6"/>
        <v>-0.10000000000000009</v>
      </c>
      <c r="I407" s="3">
        <v>16318.8</v>
      </c>
      <c r="J407" s="3">
        <v>1250.6300000000001</v>
      </c>
      <c r="K407" s="7">
        <v>0</v>
      </c>
    </row>
    <row r="408" spans="1:11" ht="22.5" x14ac:dyDescent="0.2">
      <c r="A408" s="5" t="s">
        <v>7157</v>
      </c>
      <c r="B408" s="1" t="s">
        <v>6233</v>
      </c>
      <c r="C408" s="1" t="s">
        <v>1755</v>
      </c>
      <c r="D408" s="2" t="s">
        <v>1756</v>
      </c>
      <c r="E408" s="1"/>
      <c r="F408" s="1" t="s">
        <v>1757</v>
      </c>
      <c r="G408" s="3">
        <v>2832</v>
      </c>
      <c r="H408" s="4">
        <f t="shared" si="6"/>
        <v>5.0000000000000044E-2</v>
      </c>
      <c r="I408" s="3">
        <v>2973.6</v>
      </c>
      <c r="J408" s="3">
        <v>195.42</v>
      </c>
      <c r="K408" s="7">
        <v>0</v>
      </c>
    </row>
    <row r="409" spans="1:11" ht="22.5" x14ac:dyDescent="0.2">
      <c r="A409" s="5" t="s">
        <v>7157</v>
      </c>
      <c r="B409" s="1" t="s">
        <v>6233</v>
      </c>
      <c r="C409" s="1" t="s">
        <v>1758</v>
      </c>
      <c r="D409" s="2" t="s">
        <v>1759</v>
      </c>
      <c r="E409" s="1"/>
      <c r="F409" s="1" t="s">
        <v>1760</v>
      </c>
      <c r="G409" s="3">
        <v>4452</v>
      </c>
      <c r="H409" s="4">
        <f t="shared" si="6"/>
        <v>-9.9999999999999978E-2</v>
      </c>
      <c r="I409" s="3">
        <v>4006.8</v>
      </c>
      <c r="J409" s="3">
        <v>232.63</v>
      </c>
      <c r="K409" s="7">
        <v>0</v>
      </c>
    </row>
    <row r="410" spans="1:11" ht="22.5" x14ac:dyDescent="0.2">
      <c r="A410" s="5" t="s">
        <v>7157</v>
      </c>
      <c r="B410" s="1" t="s">
        <v>6233</v>
      </c>
      <c r="C410" s="1" t="s">
        <v>1761</v>
      </c>
      <c r="D410" s="2" t="s">
        <v>1762</v>
      </c>
      <c r="E410" s="1"/>
      <c r="F410" s="1" t="s">
        <v>1763</v>
      </c>
      <c r="G410" s="3">
        <v>4452</v>
      </c>
      <c r="H410" s="4">
        <f t="shared" si="6"/>
        <v>-9.9999999999999978E-2</v>
      </c>
      <c r="I410" s="3">
        <v>4006.8</v>
      </c>
      <c r="J410" s="3">
        <v>307.04000000000002</v>
      </c>
      <c r="K410" s="7">
        <v>0</v>
      </c>
    </row>
    <row r="411" spans="1:11" ht="22.5" x14ac:dyDescent="0.2">
      <c r="A411" s="5" t="s">
        <v>7157</v>
      </c>
      <c r="B411" s="1" t="s">
        <v>6233</v>
      </c>
      <c r="C411" s="1" t="s">
        <v>1764</v>
      </c>
      <c r="D411" s="2" t="s">
        <v>1765</v>
      </c>
      <c r="E411" s="1"/>
      <c r="F411" s="1" t="s">
        <v>1766</v>
      </c>
      <c r="G411" s="3">
        <v>5532</v>
      </c>
      <c r="H411" s="4">
        <f t="shared" si="6"/>
        <v>-9.9999999999999978E-2</v>
      </c>
      <c r="I411" s="3">
        <v>4978.8</v>
      </c>
      <c r="J411" s="3">
        <v>381.84</v>
      </c>
      <c r="K411" s="7">
        <v>0</v>
      </c>
    </row>
    <row r="412" spans="1:11" ht="22.5" x14ac:dyDescent="0.2">
      <c r="A412" s="5" t="s">
        <v>7157</v>
      </c>
      <c r="B412" s="1" t="s">
        <v>6233</v>
      </c>
      <c r="C412" s="1" t="s">
        <v>1767</v>
      </c>
      <c r="D412" s="2" t="s">
        <v>1768</v>
      </c>
      <c r="E412" s="1"/>
      <c r="F412" s="1" t="s">
        <v>1769</v>
      </c>
      <c r="G412" s="3">
        <v>12132</v>
      </c>
      <c r="H412" s="4">
        <f t="shared" si="6"/>
        <v>-0.10000000000000009</v>
      </c>
      <c r="I412" s="3">
        <v>10918.8</v>
      </c>
      <c r="J412" s="3">
        <v>837.23</v>
      </c>
      <c r="K412" s="7">
        <v>0</v>
      </c>
    </row>
    <row r="413" spans="1:11" ht="22.5" x14ac:dyDescent="0.2">
      <c r="A413" s="5" t="s">
        <v>7157</v>
      </c>
      <c r="B413" s="1" t="s">
        <v>6233</v>
      </c>
      <c r="C413" s="1" t="s">
        <v>1770</v>
      </c>
      <c r="D413" s="2" t="s">
        <v>1771</v>
      </c>
      <c r="E413" s="1"/>
      <c r="F413" s="1" t="s">
        <v>1772</v>
      </c>
      <c r="G413" s="3">
        <v>14532</v>
      </c>
      <c r="H413" s="4">
        <f t="shared" si="6"/>
        <v>-0.10000000000000009</v>
      </c>
      <c r="I413" s="3">
        <v>13078.8</v>
      </c>
      <c r="J413" s="3">
        <v>1002.59</v>
      </c>
      <c r="K413" s="7">
        <v>0</v>
      </c>
    </row>
    <row r="414" spans="1:11" ht="22.5" x14ac:dyDescent="0.2">
      <c r="A414" s="5" t="s">
        <v>7157</v>
      </c>
      <c r="B414" s="1" t="s">
        <v>6233</v>
      </c>
      <c r="C414" s="1" t="s">
        <v>1773</v>
      </c>
      <c r="D414" s="2" t="s">
        <v>1774</v>
      </c>
      <c r="E414" s="1"/>
      <c r="F414" s="1" t="s">
        <v>1775</v>
      </c>
      <c r="G414" s="3">
        <v>19332</v>
      </c>
      <c r="H414" s="4">
        <f t="shared" si="6"/>
        <v>-0.10000000000000009</v>
      </c>
      <c r="I414" s="3">
        <v>17398.8</v>
      </c>
      <c r="J414" s="3">
        <v>1334.01</v>
      </c>
      <c r="K414" s="7">
        <v>0</v>
      </c>
    </row>
    <row r="415" spans="1:11" ht="22.5" x14ac:dyDescent="0.2">
      <c r="A415" s="5" t="s">
        <v>7157</v>
      </c>
      <c r="B415" s="1" t="s">
        <v>6233</v>
      </c>
      <c r="C415" s="1" t="s">
        <v>1776</v>
      </c>
      <c r="D415" s="2" t="s">
        <v>1777</v>
      </c>
      <c r="E415" s="1"/>
      <c r="F415" s="1" t="s">
        <v>1778</v>
      </c>
      <c r="G415" s="3">
        <v>24132</v>
      </c>
      <c r="H415" s="4">
        <f t="shared" si="6"/>
        <v>-9.9999999999999978E-2</v>
      </c>
      <c r="I415" s="3">
        <v>21718.799999999999</v>
      </c>
      <c r="J415" s="3">
        <v>1665.77</v>
      </c>
      <c r="K415" s="7">
        <v>0</v>
      </c>
    </row>
    <row r="416" spans="1:11" ht="22.5" x14ac:dyDescent="0.2">
      <c r="A416" s="5" t="s">
        <v>7157</v>
      </c>
      <c r="B416" s="1" t="s">
        <v>6233</v>
      </c>
      <c r="C416" s="1" t="s">
        <v>1779</v>
      </c>
      <c r="D416" s="2" t="s">
        <v>1780</v>
      </c>
      <c r="E416" s="1"/>
      <c r="F416" s="1" t="s">
        <v>1781</v>
      </c>
      <c r="G416" s="3">
        <v>3732</v>
      </c>
      <c r="H416" s="4">
        <f t="shared" si="6"/>
        <v>-9.9999999999999978E-2</v>
      </c>
      <c r="I416" s="3">
        <v>3358.8</v>
      </c>
      <c r="J416" s="3">
        <v>257.43</v>
      </c>
      <c r="K416" s="7">
        <v>0</v>
      </c>
    </row>
    <row r="417" spans="1:11" ht="22.5" x14ac:dyDescent="0.2">
      <c r="A417" s="5" t="s">
        <v>7157</v>
      </c>
      <c r="B417" s="1" t="s">
        <v>6233</v>
      </c>
      <c r="C417" s="1" t="s">
        <v>1782</v>
      </c>
      <c r="D417" s="2" t="s">
        <v>1783</v>
      </c>
      <c r="E417" s="1"/>
      <c r="F417" s="1" t="s">
        <v>1784</v>
      </c>
      <c r="G417" s="3">
        <v>4452</v>
      </c>
      <c r="H417" s="4">
        <f t="shared" si="6"/>
        <v>-9.9999999999999978E-2</v>
      </c>
      <c r="I417" s="3">
        <v>4006.8</v>
      </c>
      <c r="J417" s="3">
        <v>307.04000000000002</v>
      </c>
      <c r="K417" s="7">
        <v>0</v>
      </c>
    </row>
    <row r="418" spans="1:11" ht="22.5" x14ac:dyDescent="0.2">
      <c r="A418" s="5" t="s">
        <v>7157</v>
      </c>
      <c r="B418" s="1" t="s">
        <v>6233</v>
      </c>
      <c r="C418" s="1" t="s">
        <v>1785</v>
      </c>
      <c r="D418" s="2" t="s">
        <v>1786</v>
      </c>
      <c r="E418" s="1"/>
      <c r="F418" s="1" t="s">
        <v>1787</v>
      </c>
      <c r="G418" s="3">
        <v>5892</v>
      </c>
      <c r="H418" s="4">
        <f t="shared" si="6"/>
        <v>-9.9999999999999978E-2</v>
      </c>
      <c r="I418" s="3">
        <v>5302.8</v>
      </c>
      <c r="J418" s="3">
        <v>406.46</v>
      </c>
      <c r="K418" s="7">
        <v>0</v>
      </c>
    </row>
    <row r="419" spans="1:11" ht="22.5" x14ac:dyDescent="0.2">
      <c r="A419" s="5" t="s">
        <v>7157</v>
      </c>
      <c r="B419" s="1" t="s">
        <v>6233</v>
      </c>
      <c r="C419" s="1" t="s">
        <v>1788</v>
      </c>
      <c r="D419" s="2" t="s">
        <v>1789</v>
      </c>
      <c r="E419" s="1"/>
      <c r="F419" s="1" t="s">
        <v>1790</v>
      </c>
      <c r="G419" s="3">
        <v>7332</v>
      </c>
      <c r="H419" s="4">
        <f t="shared" si="6"/>
        <v>-9.9999999999999978E-2</v>
      </c>
      <c r="I419" s="3">
        <v>6598.8</v>
      </c>
      <c r="J419" s="3">
        <v>505.99</v>
      </c>
      <c r="K419" s="7">
        <v>0</v>
      </c>
    </row>
    <row r="420" spans="1:11" ht="90" x14ac:dyDescent="0.2">
      <c r="A420" s="5" t="s">
        <v>7157</v>
      </c>
      <c r="B420" s="1" t="s">
        <v>6233</v>
      </c>
      <c r="C420" s="1" t="s">
        <v>1791</v>
      </c>
      <c r="D420" s="2" t="s">
        <v>1792</v>
      </c>
      <c r="E420" s="1"/>
      <c r="F420" s="1" t="s">
        <v>1793</v>
      </c>
      <c r="G420" s="3">
        <v>4790</v>
      </c>
      <c r="H420" s="4">
        <f t="shared" si="6"/>
        <v>5.0000000000000044E-2</v>
      </c>
      <c r="I420" s="3">
        <v>5029.5</v>
      </c>
      <c r="J420" s="3">
        <v>495.77</v>
      </c>
      <c r="K420" s="7">
        <v>29.94</v>
      </c>
    </row>
    <row r="421" spans="1:11" x14ac:dyDescent="0.2">
      <c r="A421" s="5" t="s">
        <v>7157</v>
      </c>
      <c r="B421" s="1" t="s">
        <v>6233</v>
      </c>
      <c r="C421" s="1" t="s">
        <v>1794</v>
      </c>
      <c r="D421" s="2" t="s">
        <v>1795</v>
      </c>
      <c r="E421" s="1">
        <v>4</v>
      </c>
      <c r="F421" s="1" t="s">
        <v>1796</v>
      </c>
      <c r="G421" s="3">
        <v>1785.72</v>
      </c>
      <c r="H421" s="4">
        <f t="shared" si="6"/>
        <v>-9.9998880003583923E-2</v>
      </c>
      <c r="I421" s="3">
        <v>1607.15</v>
      </c>
      <c r="J421" s="3">
        <v>184.82</v>
      </c>
      <c r="K421" s="7">
        <v>11.17</v>
      </c>
    </row>
    <row r="422" spans="1:11" x14ac:dyDescent="0.2">
      <c r="A422" s="5" t="s">
        <v>7157</v>
      </c>
      <c r="B422" s="1" t="s">
        <v>6233</v>
      </c>
      <c r="C422" s="1" t="s">
        <v>1797</v>
      </c>
      <c r="D422" s="2" t="s">
        <v>1798</v>
      </c>
      <c r="E422" s="1">
        <v>24</v>
      </c>
      <c r="F422" s="1" t="s">
        <v>1799</v>
      </c>
      <c r="G422" s="3">
        <v>142.86000000000001</v>
      </c>
      <c r="H422" s="4">
        <f t="shared" si="6"/>
        <v>-0.10002799944001128</v>
      </c>
      <c r="I422" s="3">
        <v>128.57</v>
      </c>
      <c r="J422" s="3">
        <v>14.79</v>
      </c>
      <c r="K422" s="7">
        <v>0.9</v>
      </c>
    </row>
    <row r="423" spans="1:11" x14ac:dyDescent="0.2">
      <c r="A423" s="5" t="s">
        <v>7185</v>
      </c>
      <c r="B423" s="1" t="s">
        <v>6233</v>
      </c>
      <c r="C423" s="1" t="s">
        <v>1800</v>
      </c>
      <c r="D423" s="2" t="s">
        <v>1453</v>
      </c>
      <c r="E423" s="1"/>
      <c r="F423" s="1" t="s">
        <v>1801</v>
      </c>
      <c r="G423" s="3">
        <v>923.08</v>
      </c>
      <c r="H423" s="4">
        <f t="shared" si="6"/>
        <v>-0.1000021666594445</v>
      </c>
      <c r="I423" s="3">
        <v>830.77</v>
      </c>
      <c r="J423" s="3">
        <v>57.32</v>
      </c>
      <c r="K423" s="7">
        <v>2.39</v>
      </c>
    </row>
    <row r="424" spans="1:11" ht="22.5" x14ac:dyDescent="0.2">
      <c r="A424" s="5" t="s">
        <v>7185</v>
      </c>
      <c r="B424" s="1" t="s">
        <v>6233</v>
      </c>
      <c r="C424" s="1" t="s">
        <v>1802</v>
      </c>
      <c r="D424" s="2" t="s">
        <v>1803</v>
      </c>
      <c r="E424" s="1"/>
      <c r="F424" s="1" t="s">
        <v>1804</v>
      </c>
      <c r="G424" s="3">
        <v>9995</v>
      </c>
      <c r="H424" s="4">
        <f t="shared" si="6"/>
        <v>-9.9999999999999978E-2</v>
      </c>
      <c r="I424" s="3">
        <v>8995.5</v>
      </c>
      <c r="J424" s="3">
        <v>397.24</v>
      </c>
      <c r="K424" s="7">
        <v>16.55</v>
      </c>
    </row>
    <row r="425" spans="1:11" x14ac:dyDescent="0.2">
      <c r="A425" s="5" t="s">
        <v>7185</v>
      </c>
      <c r="B425" s="1" t="s">
        <v>6233</v>
      </c>
      <c r="C425" s="1" t="s">
        <v>1805</v>
      </c>
      <c r="D425" s="2" t="s">
        <v>1806</v>
      </c>
      <c r="E425" s="1"/>
      <c r="F425" s="1" t="s">
        <v>1807</v>
      </c>
      <c r="G425" s="3">
        <v>1995</v>
      </c>
      <c r="H425" s="4">
        <f t="shared" si="6"/>
        <v>-9.9999999999999978E-2</v>
      </c>
      <c r="I425" s="3">
        <v>1795.5</v>
      </c>
      <c r="J425" s="3">
        <v>79.290000000000006</v>
      </c>
      <c r="K425" s="7">
        <v>3.3</v>
      </c>
    </row>
    <row r="426" spans="1:11" x14ac:dyDescent="0.2">
      <c r="A426" s="5" t="s">
        <v>7185</v>
      </c>
      <c r="B426" s="1" t="s">
        <v>6233</v>
      </c>
      <c r="C426" s="1" t="s">
        <v>1808</v>
      </c>
      <c r="D426" s="2" t="s">
        <v>1809</v>
      </c>
      <c r="E426" s="1"/>
      <c r="F426" s="1" t="s">
        <v>1810</v>
      </c>
      <c r="G426" s="3">
        <v>10</v>
      </c>
      <c r="H426" s="4">
        <f t="shared" si="6"/>
        <v>-9.9999999999999978E-2</v>
      </c>
      <c r="I426" s="3">
        <v>9</v>
      </c>
      <c r="J426" s="3">
        <v>0</v>
      </c>
      <c r="K426" s="7">
        <v>0</v>
      </c>
    </row>
    <row r="427" spans="1:11" x14ac:dyDescent="0.2">
      <c r="A427" s="5" t="s">
        <v>7185</v>
      </c>
      <c r="B427" s="1" t="s">
        <v>6233</v>
      </c>
      <c r="C427" s="1" t="s">
        <v>1811</v>
      </c>
      <c r="D427" s="2" t="s">
        <v>1812</v>
      </c>
      <c r="E427" s="1"/>
      <c r="F427" s="1" t="s">
        <v>1813</v>
      </c>
      <c r="G427" s="3">
        <v>40</v>
      </c>
      <c r="H427" s="4">
        <f t="shared" si="6"/>
        <v>-9.9999999999999978E-2</v>
      </c>
      <c r="I427" s="3">
        <v>36</v>
      </c>
      <c r="J427" s="3">
        <v>0</v>
      </c>
      <c r="K427" s="7">
        <v>0</v>
      </c>
    </row>
    <row r="428" spans="1:11" ht="22.5" x14ac:dyDescent="0.2">
      <c r="A428" s="5" t="s">
        <v>7185</v>
      </c>
      <c r="B428" s="1" t="s">
        <v>6233</v>
      </c>
      <c r="C428" s="1" t="s">
        <v>1814</v>
      </c>
      <c r="D428" s="2" t="s">
        <v>1815</v>
      </c>
      <c r="E428" s="1"/>
      <c r="F428" s="1" t="s">
        <v>1816</v>
      </c>
      <c r="G428" s="3">
        <v>40</v>
      </c>
      <c r="H428" s="4">
        <f t="shared" si="6"/>
        <v>-9.9999999999999978E-2</v>
      </c>
      <c r="I428" s="3">
        <v>36</v>
      </c>
      <c r="J428" s="3">
        <v>0</v>
      </c>
      <c r="K428" s="7">
        <v>0</v>
      </c>
    </row>
    <row r="429" spans="1:11" x14ac:dyDescent="0.2">
      <c r="A429" s="5" t="s">
        <v>7185</v>
      </c>
      <c r="B429" s="1" t="s">
        <v>6233</v>
      </c>
      <c r="C429" s="1" t="s">
        <v>1817</v>
      </c>
      <c r="D429" s="2" t="s">
        <v>1818</v>
      </c>
      <c r="E429" s="1"/>
      <c r="F429" s="1" t="s">
        <v>1819</v>
      </c>
      <c r="G429" s="3">
        <v>40</v>
      </c>
      <c r="H429" s="4">
        <f t="shared" si="6"/>
        <v>-9.9999999999999978E-2</v>
      </c>
      <c r="I429" s="3">
        <v>36</v>
      </c>
      <c r="J429" s="3">
        <v>0</v>
      </c>
      <c r="K429" s="7">
        <v>0</v>
      </c>
    </row>
    <row r="430" spans="1:11" ht="22.5" x14ac:dyDescent="0.2">
      <c r="A430" s="5" t="s">
        <v>7185</v>
      </c>
      <c r="B430" s="1" t="s">
        <v>6233</v>
      </c>
      <c r="C430" s="1" t="s">
        <v>1820</v>
      </c>
      <c r="D430" s="2" t="s">
        <v>1821</v>
      </c>
      <c r="E430" s="1"/>
      <c r="F430" s="1" t="s">
        <v>1822</v>
      </c>
      <c r="G430" s="3">
        <v>40</v>
      </c>
      <c r="H430" s="4">
        <f t="shared" si="6"/>
        <v>-9.9999999999999978E-2</v>
      </c>
      <c r="I430" s="3">
        <v>36</v>
      </c>
      <c r="J430" s="3">
        <v>0</v>
      </c>
      <c r="K430" s="7">
        <v>0</v>
      </c>
    </row>
    <row r="431" spans="1:11" x14ac:dyDescent="0.2">
      <c r="A431" s="5" t="s">
        <v>7185</v>
      </c>
      <c r="B431" s="1" t="s">
        <v>6233</v>
      </c>
      <c r="C431" s="1" t="s">
        <v>1823</v>
      </c>
      <c r="D431" s="2" t="s">
        <v>1824</v>
      </c>
      <c r="E431" s="1"/>
      <c r="F431" s="1" t="s">
        <v>1825</v>
      </c>
      <c r="G431" s="3">
        <v>330</v>
      </c>
      <c r="H431" s="4">
        <f t="shared" si="6"/>
        <v>-0.22999999999999998</v>
      </c>
      <c r="I431" s="3">
        <v>254.1</v>
      </c>
      <c r="J431" s="3">
        <v>18.440000000000001</v>
      </c>
      <c r="K431" s="7">
        <v>0.77</v>
      </c>
    </row>
    <row r="432" spans="1:11" x14ac:dyDescent="0.2">
      <c r="A432" s="5" t="s">
        <v>7185</v>
      </c>
      <c r="B432" s="1" t="s">
        <v>6233</v>
      </c>
      <c r="C432" s="1" t="s">
        <v>1826</v>
      </c>
      <c r="D432" s="2" t="s">
        <v>1827</v>
      </c>
      <c r="E432" s="1"/>
      <c r="F432" s="1" t="s">
        <v>1828</v>
      </c>
      <c r="G432" s="3">
        <v>9000</v>
      </c>
      <c r="H432" s="4">
        <f t="shared" si="6"/>
        <v>-9.9999999999999978E-2</v>
      </c>
      <c r="I432" s="3">
        <v>8100</v>
      </c>
      <c r="J432" s="3">
        <v>357.7</v>
      </c>
      <c r="K432" s="7">
        <v>14.9</v>
      </c>
    </row>
    <row r="433" spans="1:11" x14ac:dyDescent="0.2">
      <c r="A433" s="5" t="s">
        <v>7185</v>
      </c>
      <c r="B433" s="1" t="s">
        <v>6233</v>
      </c>
      <c r="C433" s="1" t="s">
        <v>1829</v>
      </c>
      <c r="D433" s="2" t="s">
        <v>1830</v>
      </c>
      <c r="E433" s="1"/>
      <c r="F433" s="1" t="s">
        <v>1831</v>
      </c>
      <c r="G433" s="3">
        <v>4000</v>
      </c>
      <c r="H433" s="4">
        <f t="shared" si="6"/>
        <v>0</v>
      </c>
      <c r="I433" s="3">
        <v>4000</v>
      </c>
      <c r="J433" s="3">
        <v>248.4</v>
      </c>
      <c r="K433" s="7">
        <v>10.35</v>
      </c>
    </row>
    <row r="434" spans="1:11" x14ac:dyDescent="0.2">
      <c r="A434" s="5" t="s">
        <v>7185</v>
      </c>
      <c r="B434" s="1" t="s">
        <v>6233</v>
      </c>
      <c r="C434" s="1" t="s">
        <v>1832</v>
      </c>
      <c r="D434" s="2" t="s">
        <v>1833</v>
      </c>
      <c r="E434" s="1"/>
      <c r="F434" s="1" t="s">
        <v>1834</v>
      </c>
      <c r="G434" s="3">
        <v>1200</v>
      </c>
      <c r="H434" s="4">
        <f t="shared" si="6"/>
        <v>-0.12</v>
      </c>
      <c r="I434" s="3">
        <v>1056</v>
      </c>
      <c r="J434" s="3">
        <v>74.52</v>
      </c>
      <c r="K434" s="7">
        <v>3.11</v>
      </c>
    </row>
    <row r="435" spans="1:11" ht="22.5" x14ac:dyDescent="0.2">
      <c r="A435" s="5" t="s">
        <v>7185</v>
      </c>
      <c r="B435" s="1" t="s">
        <v>6233</v>
      </c>
      <c r="C435" s="1" t="s">
        <v>1835</v>
      </c>
      <c r="D435" s="2" t="s">
        <v>1836</v>
      </c>
      <c r="E435" s="1"/>
      <c r="F435" s="1" t="s">
        <v>1837</v>
      </c>
      <c r="G435" s="3">
        <v>1400</v>
      </c>
      <c r="H435" s="4">
        <f t="shared" si="6"/>
        <v>-9.9999999999999978E-2</v>
      </c>
      <c r="I435" s="3">
        <v>1260</v>
      </c>
      <c r="J435" s="3">
        <v>56.51</v>
      </c>
      <c r="K435" s="7">
        <v>2.35</v>
      </c>
    </row>
    <row r="436" spans="1:11" x14ac:dyDescent="0.2">
      <c r="A436" s="5" t="s">
        <v>7234</v>
      </c>
      <c r="B436" s="1" t="s">
        <v>6233</v>
      </c>
      <c r="C436" s="1" t="s">
        <v>1838</v>
      </c>
      <c r="D436" s="2" t="s">
        <v>1839</v>
      </c>
      <c r="E436" s="1"/>
      <c r="F436" s="1" t="s">
        <v>1840</v>
      </c>
      <c r="G436" s="3">
        <v>3100</v>
      </c>
      <c r="H436" s="4">
        <f t="shared" si="6"/>
        <v>-0.12</v>
      </c>
      <c r="I436" s="3">
        <v>2728</v>
      </c>
      <c r="J436" s="3">
        <v>123.21</v>
      </c>
      <c r="K436" s="7">
        <v>5.13</v>
      </c>
    </row>
    <row r="437" spans="1:11" ht="67.5" x14ac:dyDescent="0.2">
      <c r="A437" s="5" t="s">
        <v>7234</v>
      </c>
      <c r="B437" s="1" t="s">
        <v>6233</v>
      </c>
      <c r="C437" s="1" t="s">
        <v>1841</v>
      </c>
      <c r="D437" s="2" t="s">
        <v>1842</v>
      </c>
      <c r="E437" s="1"/>
      <c r="F437" s="1" t="s">
        <v>1843</v>
      </c>
      <c r="G437" s="3">
        <v>3995</v>
      </c>
      <c r="H437" s="4">
        <f t="shared" si="6"/>
        <v>-9.9999999999999978E-2</v>
      </c>
      <c r="I437" s="3">
        <v>3595.5</v>
      </c>
      <c r="J437" s="3">
        <v>158.78</v>
      </c>
      <c r="K437" s="7">
        <v>6.62</v>
      </c>
    </row>
    <row r="438" spans="1:11" ht="78.75" x14ac:dyDescent="0.2">
      <c r="A438" s="5" t="s">
        <v>7234</v>
      </c>
      <c r="B438" s="1" t="s">
        <v>6233</v>
      </c>
      <c r="C438" s="1" t="s">
        <v>1844</v>
      </c>
      <c r="D438" s="2" t="s">
        <v>1845</v>
      </c>
      <c r="E438" s="1"/>
      <c r="F438" s="1" t="s">
        <v>1846</v>
      </c>
      <c r="G438" s="3">
        <v>3995</v>
      </c>
      <c r="H438" s="4">
        <f t="shared" si="6"/>
        <v>-9.9999999999999978E-2</v>
      </c>
      <c r="I438" s="3">
        <v>3595.5</v>
      </c>
      <c r="J438" s="3">
        <v>158.78</v>
      </c>
      <c r="K438" s="7">
        <v>6.62</v>
      </c>
    </row>
    <row r="439" spans="1:11" ht="22.5" x14ac:dyDescent="0.2">
      <c r="A439" s="5" t="s">
        <v>7234</v>
      </c>
      <c r="B439" s="1" t="s">
        <v>6233</v>
      </c>
      <c r="C439" s="1" t="s">
        <v>1847</v>
      </c>
      <c r="D439" s="2" t="s">
        <v>1848</v>
      </c>
      <c r="E439" s="1"/>
      <c r="F439" s="1" t="s">
        <v>1849</v>
      </c>
      <c r="G439" s="3">
        <v>927</v>
      </c>
      <c r="H439" s="4">
        <f t="shared" si="6"/>
        <v>-0.10000000000000009</v>
      </c>
      <c r="I439" s="3">
        <v>834.3</v>
      </c>
      <c r="J439" s="3">
        <v>36.840000000000003</v>
      </c>
      <c r="K439" s="7">
        <v>1.54</v>
      </c>
    </row>
    <row r="440" spans="1:11" ht="22.5" x14ac:dyDescent="0.2">
      <c r="A440" s="5" t="s">
        <v>7234</v>
      </c>
      <c r="B440" s="1" t="s">
        <v>6233</v>
      </c>
      <c r="C440" s="1" t="s">
        <v>1850</v>
      </c>
      <c r="D440" s="2" t="s">
        <v>1851</v>
      </c>
      <c r="E440" s="1"/>
      <c r="F440" s="1" t="s">
        <v>1852</v>
      </c>
      <c r="G440" s="3">
        <v>847</v>
      </c>
      <c r="H440" s="4">
        <f t="shared" si="6"/>
        <v>-0.10000000000000009</v>
      </c>
      <c r="I440" s="3">
        <v>762.3</v>
      </c>
      <c r="J440" s="3">
        <v>33.659999999999997</v>
      </c>
      <c r="K440" s="7">
        <v>1.4</v>
      </c>
    </row>
    <row r="441" spans="1:11" ht="22.5" x14ac:dyDescent="0.2">
      <c r="A441" s="5" t="s">
        <v>7234</v>
      </c>
      <c r="B441" s="1" t="s">
        <v>6233</v>
      </c>
      <c r="C441" s="1" t="s">
        <v>1853</v>
      </c>
      <c r="D441" s="2" t="s">
        <v>1854</v>
      </c>
      <c r="E441" s="1"/>
      <c r="F441" s="1" t="s">
        <v>1855</v>
      </c>
      <c r="G441" s="3">
        <v>403</v>
      </c>
      <c r="H441" s="4">
        <f t="shared" si="6"/>
        <v>-9.9999999999999978E-2</v>
      </c>
      <c r="I441" s="3">
        <v>362.7</v>
      </c>
      <c r="J441" s="3">
        <v>16.02</v>
      </c>
      <c r="K441" s="7">
        <v>0.67</v>
      </c>
    </row>
    <row r="442" spans="1:11" x14ac:dyDescent="0.2">
      <c r="A442" s="5" t="s">
        <v>7234</v>
      </c>
      <c r="B442" s="1" t="s">
        <v>6233</v>
      </c>
      <c r="C442" s="1" t="s">
        <v>1856</v>
      </c>
      <c r="D442" s="2" t="s">
        <v>1857</v>
      </c>
      <c r="E442" s="1"/>
      <c r="F442" s="1" t="s">
        <v>1858</v>
      </c>
      <c r="G442" s="3">
        <v>1200</v>
      </c>
      <c r="H442" s="4">
        <f t="shared" si="6"/>
        <v>-9.9999999999999978E-2</v>
      </c>
      <c r="I442" s="3">
        <v>1080</v>
      </c>
      <c r="J442" s="3">
        <v>74.52</v>
      </c>
      <c r="K442" s="7">
        <v>3.11</v>
      </c>
    </row>
    <row r="443" spans="1:11" ht="33.75" x14ac:dyDescent="0.2">
      <c r="A443" s="5" t="s">
        <v>7234</v>
      </c>
      <c r="B443" s="1" t="s">
        <v>6233</v>
      </c>
      <c r="C443" s="1" t="s">
        <v>1859</v>
      </c>
      <c r="D443" s="2" t="s">
        <v>1860</v>
      </c>
      <c r="E443" s="1"/>
      <c r="F443" s="1" t="s">
        <v>1861</v>
      </c>
      <c r="G443" s="3">
        <v>4997.5</v>
      </c>
      <c r="H443" s="4">
        <f t="shared" si="6"/>
        <v>-9.9999999999999978E-2</v>
      </c>
      <c r="I443" s="3">
        <v>4497.75</v>
      </c>
      <c r="J443" s="3">
        <v>198.62</v>
      </c>
      <c r="K443" s="7">
        <v>8.2799999999999994</v>
      </c>
    </row>
    <row r="444" spans="1:11" ht="33.75" x14ac:dyDescent="0.2">
      <c r="A444" s="5" t="s">
        <v>7234</v>
      </c>
      <c r="B444" s="1" t="s">
        <v>6233</v>
      </c>
      <c r="C444" s="1" t="s">
        <v>1862</v>
      </c>
      <c r="D444" s="2" t="s">
        <v>1863</v>
      </c>
      <c r="E444" s="1"/>
      <c r="F444" s="1" t="s">
        <v>1864</v>
      </c>
      <c r="G444" s="3">
        <v>638.4</v>
      </c>
      <c r="H444" s="4">
        <f t="shared" si="6"/>
        <v>-0.10000000000000009</v>
      </c>
      <c r="I444" s="3">
        <v>574.55999999999995</v>
      </c>
      <c r="J444" s="3">
        <v>39.64</v>
      </c>
      <c r="K444" s="7">
        <v>1.65</v>
      </c>
    </row>
    <row r="445" spans="1:11" ht="22.5" x14ac:dyDescent="0.2">
      <c r="A445" s="5" t="s">
        <v>7234</v>
      </c>
      <c r="B445" s="1" t="s">
        <v>6233</v>
      </c>
      <c r="C445" s="1" t="s">
        <v>1865</v>
      </c>
      <c r="D445" s="2" t="s">
        <v>1866</v>
      </c>
      <c r="E445" s="1"/>
      <c r="F445" s="1" t="s">
        <v>1867</v>
      </c>
      <c r="G445" s="3">
        <v>1045</v>
      </c>
      <c r="H445" s="4">
        <f t="shared" si="6"/>
        <v>-9.9999999999999978E-2</v>
      </c>
      <c r="I445" s="3">
        <v>940.5</v>
      </c>
      <c r="J445" s="3">
        <v>76.56</v>
      </c>
      <c r="K445" s="7">
        <v>4.9800000000000004</v>
      </c>
    </row>
    <row r="446" spans="1:11" ht="22.5" x14ac:dyDescent="0.2">
      <c r="A446" s="5" t="s">
        <v>7241</v>
      </c>
      <c r="B446" s="1" t="s">
        <v>6233</v>
      </c>
      <c r="C446" s="1" t="s">
        <v>1868</v>
      </c>
      <c r="D446" s="2" t="s">
        <v>1869</v>
      </c>
      <c r="E446" s="1"/>
      <c r="F446" s="1" t="s">
        <v>1870</v>
      </c>
      <c r="G446" s="3">
        <v>250</v>
      </c>
      <c r="H446" s="4">
        <f t="shared" si="6"/>
        <v>0.21999999999999997</v>
      </c>
      <c r="I446" s="3">
        <v>305</v>
      </c>
      <c r="J446" s="3">
        <v>0</v>
      </c>
      <c r="K446" s="7">
        <v>0</v>
      </c>
    </row>
    <row r="447" spans="1:11" x14ac:dyDescent="0.2">
      <c r="A447" s="5" t="s">
        <v>7241</v>
      </c>
      <c r="B447" s="1" t="s">
        <v>6233</v>
      </c>
      <c r="C447" s="1" t="s">
        <v>1871</v>
      </c>
      <c r="D447" s="2" t="s">
        <v>1872</v>
      </c>
      <c r="E447" s="1"/>
      <c r="F447" s="1" t="s">
        <v>1873</v>
      </c>
      <c r="G447" s="3">
        <v>3000</v>
      </c>
      <c r="H447" s="4">
        <f t="shared" si="6"/>
        <v>-9.9999999999999978E-2</v>
      </c>
      <c r="I447" s="3">
        <v>2700</v>
      </c>
      <c r="J447" s="3">
        <v>0</v>
      </c>
      <c r="K447" s="7">
        <v>0</v>
      </c>
    </row>
    <row r="448" spans="1:11" x14ac:dyDescent="0.2">
      <c r="A448" s="5" t="s">
        <v>7254</v>
      </c>
      <c r="B448" s="1" t="s">
        <v>6233</v>
      </c>
      <c r="C448" s="1" t="s">
        <v>1874</v>
      </c>
      <c r="D448" s="2" t="s">
        <v>1875</v>
      </c>
      <c r="E448" s="1"/>
      <c r="F448" s="1" t="s">
        <v>1876</v>
      </c>
      <c r="G448" s="3">
        <v>3000</v>
      </c>
      <c r="H448" s="4">
        <f t="shared" si="6"/>
        <v>0</v>
      </c>
      <c r="I448" s="3">
        <v>0</v>
      </c>
      <c r="J448" s="3">
        <v>3800</v>
      </c>
      <c r="K448" s="7">
        <v>0</v>
      </c>
    </row>
    <row r="449" spans="1:11" x14ac:dyDescent="0.2">
      <c r="A449" s="5" t="s">
        <v>7254</v>
      </c>
      <c r="B449" s="1" t="s">
        <v>6233</v>
      </c>
      <c r="C449" s="1" t="s">
        <v>1877</v>
      </c>
      <c r="D449" s="2" t="s">
        <v>1878</v>
      </c>
      <c r="E449" s="1"/>
      <c r="F449" s="1" t="s">
        <v>1879</v>
      </c>
      <c r="G449" s="3">
        <v>3250</v>
      </c>
      <c r="H449" s="4">
        <f t="shared" si="6"/>
        <v>-9.9999999999999978E-2</v>
      </c>
      <c r="I449" s="3">
        <v>2925</v>
      </c>
      <c r="J449" s="3">
        <v>198.06</v>
      </c>
      <c r="K449" s="7">
        <v>12.89</v>
      </c>
    </row>
    <row r="450" spans="1:11" ht="33.75" x14ac:dyDescent="0.2">
      <c r="A450" s="5" t="s">
        <v>6502</v>
      </c>
      <c r="B450" s="1" t="s">
        <v>6233</v>
      </c>
      <c r="C450" s="1" t="s">
        <v>1880</v>
      </c>
      <c r="D450" s="2" t="s">
        <v>1881</v>
      </c>
      <c r="E450" s="1"/>
      <c r="F450" s="1" t="s">
        <v>1882</v>
      </c>
      <c r="G450" s="3">
        <v>5610</v>
      </c>
      <c r="H450" s="4">
        <f t="shared" ref="H450:H513" si="7">IF(ISNUMBER(I450),IF(I450&gt;0,(I450/G450)-1,0),"")</f>
        <v>-9.9999999999999978E-2</v>
      </c>
      <c r="I450" s="3">
        <v>5049</v>
      </c>
      <c r="J450" s="3">
        <v>363.24</v>
      </c>
      <c r="K450" s="7">
        <v>22.26</v>
      </c>
    </row>
    <row r="451" spans="1:11" ht="22.5" x14ac:dyDescent="0.2">
      <c r="A451" s="5" t="s">
        <v>7254</v>
      </c>
      <c r="B451" s="1" t="s">
        <v>6233</v>
      </c>
      <c r="C451" s="1" t="s">
        <v>1883</v>
      </c>
      <c r="D451" s="2" t="s">
        <v>1884</v>
      </c>
      <c r="E451" s="1"/>
      <c r="F451" s="1" t="s">
        <v>1885</v>
      </c>
      <c r="G451" s="3">
        <v>3770</v>
      </c>
      <c r="H451" s="4">
        <f t="shared" si="7"/>
        <v>-1.8567639257294433E-2</v>
      </c>
      <c r="I451" s="3">
        <v>3700</v>
      </c>
      <c r="J451" s="3">
        <v>293.39999999999998</v>
      </c>
      <c r="K451" s="7">
        <v>17.98</v>
      </c>
    </row>
    <row r="452" spans="1:11" x14ac:dyDescent="0.2">
      <c r="A452" s="5" t="s">
        <v>7254</v>
      </c>
      <c r="B452" s="1" t="s">
        <v>6233</v>
      </c>
      <c r="C452" s="1" t="s">
        <v>1886</v>
      </c>
      <c r="D452" s="2" t="s">
        <v>1887</v>
      </c>
      <c r="E452" s="1"/>
      <c r="F452" s="1" t="s">
        <v>1888</v>
      </c>
      <c r="G452" s="3">
        <v>927</v>
      </c>
      <c r="H452" s="4">
        <f t="shared" si="7"/>
        <v>-0.10000000000000009</v>
      </c>
      <c r="I452" s="3">
        <v>834.3</v>
      </c>
      <c r="J452" s="3">
        <v>52.19</v>
      </c>
      <c r="K452" s="7">
        <v>3.2</v>
      </c>
    </row>
    <row r="453" spans="1:11" ht="56.25" x14ac:dyDescent="0.2">
      <c r="A453" s="5" t="s">
        <v>3095</v>
      </c>
      <c r="B453" s="1" t="s">
        <v>6233</v>
      </c>
      <c r="C453" s="1" t="s">
        <v>1889</v>
      </c>
      <c r="D453" s="2" t="s">
        <v>1890</v>
      </c>
      <c r="E453" s="1"/>
      <c r="F453" s="1" t="s">
        <v>1891</v>
      </c>
      <c r="G453" s="3">
        <v>3995</v>
      </c>
      <c r="H453" s="4">
        <f t="shared" si="7"/>
        <v>-9.9999999999999978E-2</v>
      </c>
      <c r="I453" s="3">
        <v>3595.5</v>
      </c>
      <c r="J453" s="3">
        <v>224.93</v>
      </c>
      <c r="K453" s="7">
        <v>13.78</v>
      </c>
    </row>
    <row r="454" spans="1:11" ht="67.5" x14ac:dyDescent="0.2">
      <c r="A454" s="5" t="s">
        <v>3095</v>
      </c>
      <c r="B454" s="1" t="s">
        <v>6233</v>
      </c>
      <c r="C454" s="1" t="s">
        <v>1892</v>
      </c>
      <c r="D454" s="2" t="s">
        <v>1893</v>
      </c>
      <c r="E454" s="1"/>
      <c r="F454" s="1" t="s">
        <v>1894</v>
      </c>
      <c r="G454" s="3">
        <v>3995</v>
      </c>
      <c r="H454" s="4">
        <f t="shared" si="7"/>
        <v>-9.9999999999999978E-2</v>
      </c>
      <c r="I454" s="3">
        <v>3595.5</v>
      </c>
      <c r="J454" s="3">
        <v>224.93</v>
      </c>
      <c r="K454" s="7">
        <v>13.78</v>
      </c>
    </row>
    <row r="455" spans="1:11" x14ac:dyDescent="0.2">
      <c r="A455" s="5" t="s">
        <v>3095</v>
      </c>
      <c r="B455" s="1" t="s">
        <v>6233</v>
      </c>
      <c r="C455" s="1" t="s">
        <v>1895</v>
      </c>
      <c r="D455" s="2" t="s">
        <v>1896</v>
      </c>
      <c r="E455" s="1"/>
      <c r="F455" s="1" t="s">
        <v>1897</v>
      </c>
      <c r="G455" s="3">
        <v>1243.2</v>
      </c>
      <c r="H455" s="4">
        <f t="shared" si="7"/>
        <v>0.24276061776061764</v>
      </c>
      <c r="I455" s="3">
        <v>1545</v>
      </c>
      <c r="J455" s="3">
        <v>109.37</v>
      </c>
      <c r="K455" s="7">
        <v>6.7</v>
      </c>
    </row>
    <row r="456" spans="1:11" x14ac:dyDescent="0.2">
      <c r="A456" s="5" t="s">
        <v>3095</v>
      </c>
      <c r="B456" s="1" t="s">
        <v>6233</v>
      </c>
      <c r="C456" s="1" t="s">
        <v>1898</v>
      </c>
      <c r="D456" s="2" t="s">
        <v>1899</v>
      </c>
      <c r="E456" s="1"/>
      <c r="F456" s="1" t="s">
        <v>1900</v>
      </c>
      <c r="G456" s="3">
        <v>55</v>
      </c>
      <c r="H456" s="4">
        <f t="shared" si="7"/>
        <v>0.24</v>
      </c>
      <c r="I456" s="3">
        <v>68.2</v>
      </c>
      <c r="J456" s="3">
        <v>4.84</v>
      </c>
      <c r="K456" s="7">
        <v>0.3</v>
      </c>
    </row>
    <row r="457" spans="1:11" x14ac:dyDescent="0.2">
      <c r="A457" s="5" t="s">
        <v>3095</v>
      </c>
      <c r="B457" s="1" t="s">
        <v>6233</v>
      </c>
      <c r="C457" s="1" t="s">
        <v>1901</v>
      </c>
      <c r="D457" s="2" t="s">
        <v>1902</v>
      </c>
      <c r="E457" s="1"/>
      <c r="F457" s="1" t="s">
        <v>1903</v>
      </c>
      <c r="G457" s="3">
        <v>1642.79</v>
      </c>
      <c r="H457" s="4">
        <f t="shared" si="7"/>
        <v>0.23996372025639312</v>
      </c>
      <c r="I457" s="3">
        <v>2037</v>
      </c>
      <c r="J457" s="3">
        <v>144.44999999999999</v>
      </c>
      <c r="K457" s="7">
        <v>8.85</v>
      </c>
    </row>
    <row r="458" spans="1:11" ht="22.5" x14ac:dyDescent="0.2">
      <c r="A458" s="5" t="s">
        <v>3095</v>
      </c>
      <c r="B458" s="1" t="s">
        <v>6233</v>
      </c>
      <c r="C458" s="1" t="s">
        <v>1904</v>
      </c>
      <c r="D458" s="2" t="s">
        <v>1905</v>
      </c>
      <c r="E458" s="1"/>
      <c r="F458" s="1" t="s">
        <v>1906</v>
      </c>
      <c r="G458" s="3">
        <v>3000</v>
      </c>
      <c r="H458" s="4">
        <f t="shared" si="7"/>
        <v>0.24</v>
      </c>
      <c r="I458" s="3">
        <v>3720</v>
      </c>
      <c r="J458" s="3">
        <v>0</v>
      </c>
      <c r="K458" s="7">
        <v>0</v>
      </c>
    </row>
    <row r="459" spans="1:11" ht="22.5" x14ac:dyDescent="0.2">
      <c r="A459" s="5" t="s">
        <v>3095</v>
      </c>
      <c r="B459" s="1" t="s">
        <v>6233</v>
      </c>
      <c r="C459" s="1" t="s">
        <v>1907</v>
      </c>
      <c r="D459" s="2" t="s">
        <v>1908</v>
      </c>
      <c r="E459" s="1"/>
      <c r="F459" s="1" t="s">
        <v>1909</v>
      </c>
      <c r="G459" s="3">
        <v>423.5</v>
      </c>
      <c r="H459" s="4">
        <f t="shared" si="7"/>
        <v>-0.10000000000000009</v>
      </c>
      <c r="I459" s="3">
        <v>381.15</v>
      </c>
      <c r="J459" s="3">
        <v>23.85</v>
      </c>
      <c r="K459" s="7">
        <v>1.46</v>
      </c>
    </row>
    <row r="460" spans="1:11" x14ac:dyDescent="0.2">
      <c r="A460" s="5" t="s">
        <v>6502</v>
      </c>
      <c r="B460" s="1" t="s">
        <v>6233</v>
      </c>
      <c r="C460" s="1" t="s">
        <v>1910</v>
      </c>
      <c r="D460" s="2" t="s">
        <v>1911</v>
      </c>
      <c r="E460" s="1"/>
      <c r="F460" s="1" t="s">
        <v>1912</v>
      </c>
      <c r="G460" s="3">
        <v>260</v>
      </c>
      <c r="H460" s="4">
        <f t="shared" si="7"/>
        <v>0.24199999999999999</v>
      </c>
      <c r="I460" s="3">
        <v>322.92</v>
      </c>
      <c r="J460" s="3">
        <v>22.87</v>
      </c>
      <c r="K460" s="7">
        <v>1.4</v>
      </c>
    </row>
    <row r="461" spans="1:11" ht="22.5" x14ac:dyDescent="0.2">
      <c r="A461" s="5" t="s">
        <v>6502</v>
      </c>
      <c r="B461" s="1" t="s">
        <v>6233</v>
      </c>
      <c r="C461" s="1" t="s">
        <v>1913</v>
      </c>
      <c r="D461" s="2" t="s">
        <v>1914</v>
      </c>
      <c r="E461" s="1"/>
      <c r="F461" s="1" t="s">
        <v>1915</v>
      </c>
      <c r="G461" s="3">
        <v>1307.69</v>
      </c>
      <c r="H461" s="4">
        <f t="shared" si="7"/>
        <v>0.24199925058691285</v>
      </c>
      <c r="I461" s="3">
        <v>1624.15</v>
      </c>
      <c r="J461" s="3">
        <v>115.04</v>
      </c>
      <c r="K461" s="7">
        <v>7.05</v>
      </c>
    </row>
    <row r="462" spans="1:11" ht="22.5" x14ac:dyDescent="0.2">
      <c r="A462" s="5" t="s">
        <v>6502</v>
      </c>
      <c r="B462" s="1" t="s">
        <v>6233</v>
      </c>
      <c r="C462" s="1" t="s">
        <v>1916</v>
      </c>
      <c r="D462" s="2" t="s">
        <v>1917</v>
      </c>
      <c r="E462" s="1"/>
      <c r="F462" s="1" t="s">
        <v>1918</v>
      </c>
      <c r="G462" s="3">
        <v>2000</v>
      </c>
      <c r="H462" s="4">
        <f t="shared" si="7"/>
        <v>0.24199999999999999</v>
      </c>
      <c r="I462" s="3">
        <v>2484</v>
      </c>
      <c r="J462" s="3">
        <v>175.95</v>
      </c>
      <c r="K462" s="7">
        <v>10.78</v>
      </c>
    </row>
    <row r="463" spans="1:11" ht="22.5" x14ac:dyDescent="0.2">
      <c r="A463" s="5" t="s">
        <v>6502</v>
      </c>
      <c r="B463" s="1" t="s">
        <v>6233</v>
      </c>
      <c r="C463" s="1" t="s">
        <v>1919</v>
      </c>
      <c r="D463" s="2" t="s">
        <v>1920</v>
      </c>
      <c r="E463" s="1"/>
      <c r="F463" s="1" t="s">
        <v>1921</v>
      </c>
      <c r="G463" s="3">
        <v>600</v>
      </c>
      <c r="H463" s="4">
        <f t="shared" si="7"/>
        <v>0.24199999999999999</v>
      </c>
      <c r="I463" s="3">
        <v>745.2</v>
      </c>
      <c r="J463" s="3">
        <v>52.79</v>
      </c>
      <c r="K463" s="7">
        <v>3.23</v>
      </c>
    </row>
    <row r="464" spans="1:11" ht="22.5" x14ac:dyDescent="0.2">
      <c r="A464" s="5" t="s">
        <v>6502</v>
      </c>
      <c r="B464" s="1" t="s">
        <v>6233</v>
      </c>
      <c r="C464" s="1" t="s">
        <v>1922</v>
      </c>
      <c r="D464" s="2" t="s">
        <v>1923</v>
      </c>
      <c r="E464" s="1"/>
      <c r="F464" s="1" t="s">
        <v>1924</v>
      </c>
      <c r="G464" s="3">
        <v>1000</v>
      </c>
      <c r="H464" s="4">
        <f t="shared" si="7"/>
        <v>0.24199999999999999</v>
      </c>
      <c r="I464" s="3">
        <v>1242</v>
      </c>
      <c r="J464" s="3">
        <v>87.98</v>
      </c>
      <c r="K464" s="7">
        <v>5.39</v>
      </c>
    </row>
    <row r="465" spans="1:11" ht="78.75" x14ac:dyDescent="0.2">
      <c r="A465" s="5" t="s">
        <v>6502</v>
      </c>
      <c r="B465" s="1" t="s">
        <v>6233</v>
      </c>
      <c r="C465" s="1" t="s">
        <v>1925</v>
      </c>
      <c r="D465" s="2" t="s">
        <v>1926</v>
      </c>
      <c r="E465" s="1"/>
      <c r="F465" s="1" t="s">
        <v>1927</v>
      </c>
      <c r="G465" s="3">
        <v>856</v>
      </c>
      <c r="H465" s="4">
        <f t="shared" si="7"/>
        <v>3.5338785046729049E-2</v>
      </c>
      <c r="I465" s="3">
        <v>886.25</v>
      </c>
      <c r="J465" s="3">
        <v>62.78</v>
      </c>
      <c r="K465" s="7">
        <v>3.85</v>
      </c>
    </row>
    <row r="466" spans="1:11" ht="22.5" x14ac:dyDescent="0.2">
      <c r="A466" s="5" t="s">
        <v>6502</v>
      </c>
      <c r="B466" s="1" t="s">
        <v>6233</v>
      </c>
      <c r="C466" s="1" t="s">
        <v>1928</v>
      </c>
      <c r="D466" s="2" t="s">
        <v>1929</v>
      </c>
      <c r="E466" s="1"/>
      <c r="F466" s="1" t="s">
        <v>1930</v>
      </c>
      <c r="G466" s="3">
        <v>4800</v>
      </c>
      <c r="H466" s="4">
        <f t="shared" si="7"/>
        <v>0.24199999999999999</v>
      </c>
      <c r="I466" s="3">
        <v>5961.6</v>
      </c>
      <c r="J466" s="3">
        <v>422.28</v>
      </c>
      <c r="K466" s="7">
        <v>25.88</v>
      </c>
    </row>
    <row r="467" spans="1:11" x14ac:dyDescent="0.2">
      <c r="A467" s="5" t="s">
        <v>6530</v>
      </c>
      <c r="B467" s="1" t="s">
        <v>6233</v>
      </c>
      <c r="C467" s="1" t="s">
        <v>1931</v>
      </c>
      <c r="D467" s="2" t="s">
        <v>1932</v>
      </c>
      <c r="E467" s="1"/>
      <c r="F467" s="1" t="s">
        <v>1933</v>
      </c>
      <c r="G467" s="3">
        <v>2995</v>
      </c>
      <c r="H467" s="4">
        <f t="shared" si="7"/>
        <v>-9.9999999999999978E-2</v>
      </c>
      <c r="I467" s="3">
        <v>2695.5</v>
      </c>
      <c r="J467" s="3">
        <v>168.63</v>
      </c>
      <c r="K467" s="7">
        <v>10.33</v>
      </c>
    </row>
    <row r="468" spans="1:11" ht="22.5" x14ac:dyDescent="0.2">
      <c r="A468" s="5" t="s">
        <v>6530</v>
      </c>
      <c r="B468" s="1" t="s">
        <v>6233</v>
      </c>
      <c r="C468" s="1" t="s">
        <v>1934</v>
      </c>
      <c r="D468" s="2" t="s">
        <v>1935</v>
      </c>
      <c r="E468" s="1"/>
      <c r="F468" s="1" t="s">
        <v>1936</v>
      </c>
      <c r="G468" s="3">
        <v>1670</v>
      </c>
      <c r="H468" s="4">
        <f t="shared" si="7"/>
        <v>0.24199999999999999</v>
      </c>
      <c r="I468" s="3">
        <v>2074.14</v>
      </c>
      <c r="J468" s="3">
        <v>146.91999999999999</v>
      </c>
      <c r="K468" s="7">
        <v>9</v>
      </c>
    </row>
    <row r="469" spans="1:11" x14ac:dyDescent="0.2">
      <c r="A469" s="5" t="s">
        <v>6530</v>
      </c>
      <c r="B469" s="1" t="s">
        <v>6233</v>
      </c>
      <c r="C469" s="1" t="s">
        <v>1937</v>
      </c>
      <c r="D469" s="2" t="s">
        <v>1938</v>
      </c>
      <c r="E469" s="1"/>
      <c r="F469" s="1" t="s">
        <v>1939</v>
      </c>
      <c r="G469" s="3">
        <v>350</v>
      </c>
      <c r="H469" s="4">
        <f t="shared" si="7"/>
        <v>0.24199999999999999</v>
      </c>
      <c r="I469" s="3">
        <v>434.7</v>
      </c>
      <c r="J469" s="3">
        <v>30.79</v>
      </c>
      <c r="K469" s="7">
        <v>1.89</v>
      </c>
    </row>
    <row r="470" spans="1:11" x14ac:dyDescent="0.2">
      <c r="A470" s="5" t="s">
        <v>6530</v>
      </c>
      <c r="B470" s="1" t="s">
        <v>6233</v>
      </c>
      <c r="C470" s="1" t="s">
        <v>1940</v>
      </c>
      <c r="D470" s="2" t="s">
        <v>1941</v>
      </c>
      <c r="E470" s="1"/>
      <c r="F470" s="1" t="s">
        <v>1942</v>
      </c>
      <c r="G470" s="3">
        <v>9375</v>
      </c>
      <c r="H470" s="4">
        <f t="shared" si="7"/>
        <v>-9.9999999999999978E-2</v>
      </c>
      <c r="I470" s="3">
        <v>8437.5</v>
      </c>
      <c r="J470" s="3">
        <v>527.85</v>
      </c>
      <c r="K470" s="7">
        <v>0</v>
      </c>
    </row>
    <row r="471" spans="1:11" x14ac:dyDescent="0.2">
      <c r="A471" s="5" t="s">
        <v>6530</v>
      </c>
      <c r="B471" s="1" t="s">
        <v>6233</v>
      </c>
      <c r="C471" s="1" t="s">
        <v>1943</v>
      </c>
      <c r="D471" s="2" t="s">
        <v>1944</v>
      </c>
      <c r="E471" s="1"/>
      <c r="F471" s="1" t="s">
        <v>1945</v>
      </c>
      <c r="G471" s="3">
        <v>2470</v>
      </c>
      <c r="H471" s="4">
        <f t="shared" si="7"/>
        <v>0.24199999999999999</v>
      </c>
      <c r="I471" s="3">
        <v>3067.74</v>
      </c>
      <c r="J471" s="3">
        <v>217.3</v>
      </c>
      <c r="K471" s="7">
        <v>13.31</v>
      </c>
    </row>
    <row r="472" spans="1:11" ht="22.5" x14ac:dyDescent="0.2">
      <c r="A472" s="5" t="s">
        <v>6530</v>
      </c>
      <c r="B472" s="1" t="s">
        <v>6233</v>
      </c>
      <c r="C472" s="1" t="s">
        <v>1946</v>
      </c>
      <c r="D472" s="2" t="s">
        <v>1947</v>
      </c>
      <c r="E472" s="1"/>
      <c r="F472" s="1" t="s">
        <v>1948</v>
      </c>
      <c r="G472" s="3">
        <v>226</v>
      </c>
      <c r="H472" s="4">
        <f t="shared" si="7"/>
        <v>-9.9999999999999978E-2</v>
      </c>
      <c r="I472" s="3">
        <v>203.4</v>
      </c>
      <c r="J472" s="3">
        <v>12.72</v>
      </c>
      <c r="K472" s="7">
        <v>0.78</v>
      </c>
    </row>
    <row r="473" spans="1:11" x14ac:dyDescent="0.2">
      <c r="A473" s="5" t="s">
        <v>6530</v>
      </c>
      <c r="B473" s="1" t="s">
        <v>6233</v>
      </c>
      <c r="C473" s="1" t="s">
        <v>1949</v>
      </c>
      <c r="D473" s="2" t="s">
        <v>1950</v>
      </c>
      <c r="E473" s="1"/>
      <c r="F473" s="1" t="s">
        <v>1266</v>
      </c>
      <c r="G473" s="3">
        <v>339</v>
      </c>
      <c r="H473" s="4">
        <f t="shared" si="7"/>
        <v>-9.9999999999999978E-2</v>
      </c>
      <c r="I473" s="3">
        <v>305.10000000000002</v>
      </c>
      <c r="J473" s="3">
        <v>19.09</v>
      </c>
      <c r="K473" s="7">
        <v>1.17</v>
      </c>
    </row>
    <row r="474" spans="1:11" x14ac:dyDescent="0.2">
      <c r="A474" s="5" t="s">
        <v>6530</v>
      </c>
      <c r="B474" s="1" t="s">
        <v>6233</v>
      </c>
      <c r="C474" s="1" t="s">
        <v>1951</v>
      </c>
      <c r="D474" s="2" t="s">
        <v>1952</v>
      </c>
      <c r="E474" s="1"/>
      <c r="F474" s="1" t="s">
        <v>1953</v>
      </c>
      <c r="G474" s="3">
        <v>363</v>
      </c>
      <c r="H474" s="4">
        <f t="shared" si="7"/>
        <v>0.24201101928374658</v>
      </c>
      <c r="I474" s="3">
        <v>450.85</v>
      </c>
      <c r="J474" s="3">
        <v>31.94</v>
      </c>
      <c r="K474" s="7">
        <v>1.96</v>
      </c>
    </row>
    <row r="475" spans="1:11" x14ac:dyDescent="0.2">
      <c r="A475" s="5" t="s">
        <v>6530</v>
      </c>
      <c r="B475" s="1" t="s">
        <v>6233</v>
      </c>
      <c r="C475" s="1" t="s">
        <v>1954</v>
      </c>
      <c r="D475" s="2" t="s">
        <v>1955</v>
      </c>
      <c r="E475" s="1"/>
      <c r="F475" s="1" t="s">
        <v>1956</v>
      </c>
      <c r="G475" s="3">
        <v>796.67</v>
      </c>
      <c r="H475" s="4">
        <f t="shared" si="7"/>
        <v>-0.10000376567462055</v>
      </c>
      <c r="I475" s="3">
        <v>717</v>
      </c>
      <c r="J475" s="3">
        <v>44.86</v>
      </c>
      <c r="K475" s="7">
        <v>2.75</v>
      </c>
    </row>
    <row r="476" spans="1:11" x14ac:dyDescent="0.2">
      <c r="A476" s="5" t="s">
        <v>6530</v>
      </c>
      <c r="B476" s="1" t="s">
        <v>6233</v>
      </c>
      <c r="C476" s="1" t="s">
        <v>1957</v>
      </c>
      <c r="D476" s="2" t="s">
        <v>1958</v>
      </c>
      <c r="E476" s="1"/>
      <c r="F476" s="1" t="s">
        <v>1959</v>
      </c>
      <c r="G476" s="3">
        <v>4200</v>
      </c>
      <c r="H476" s="4">
        <f t="shared" si="7"/>
        <v>-9.9999999999999978E-2</v>
      </c>
      <c r="I476" s="3">
        <v>3780</v>
      </c>
      <c r="J476" s="3">
        <v>236.48</v>
      </c>
      <c r="K476" s="7">
        <v>14.49</v>
      </c>
    </row>
    <row r="477" spans="1:11" x14ac:dyDescent="0.2">
      <c r="A477" s="5" t="s">
        <v>6530</v>
      </c>
      <c r="B477" s="1" t="s">
        <v>6233</v>
      </c>
      <c r="C477" s="1" t="s">
        <v>1960</v>
      </c>
      <c r="D477" s="2" t="s">
        <v>1961</v>
      </c>
      <c r="E477" s="1"/>
      <c r="F477" s="1" t="s">
        <v>1962</v>
      </c>
      <c r="G477" s="3">
        <v>825</v>
      </c>
      <c r="H477" s="4">
        <f t="shared" si="7"/>
        <v>0.24201212121212134</v>
      </c>
      <c r="I477" s="3">
        <v>1024.6600000000001</v>
      </c>
      <c r="J477" s="3">
        <v>72.58</v>
      </c>
      <c r="K477" s="7">
        <v>4.45</v>
      </c>
    </row>
    <row r="478" spans="1:11" x14ac:dyDescent="0.2">
      <c r="A478" s="5" t="s">
        <v>6530</v>
      </c>
      <c r="B478" s="1" t="s">
        <v>6233</v>
      </c>
      <c r="C478" s="1" t="s">
        <v>1963</v>
      </c>
      <c r="D478" s="2" t="s">
        <v>1964</v>
      </c>
      <c r="E478" s="1"/>
      <c r="F478" s="1" t="s">
        <v>1965</v>
      </c>
      <c r="G478" s="3">
        <v>226</v>
      </c>
      <c r="H478" s="4">
        <f t="shared" si="7"/>
        <v>-9.9999999999999978E-2</v>
      </c>
      <c r="I478" s="3">
        <v>203.4</v>
      </c>
      <c r="J478" s="3">
        <v>12.72</v>
      </c>
      <c r="K478" s="7">
        <v>0.78</v>
      </c>
    </row>
    <row r="479" spans="1:11" x14ac:dyDescent="0.2">
      <c r="A479" s="5" t="s">
        <v>6530</v>
      </c>
      <c r="B479" s="1" t="s">
        <v>6233</v>
      </c>
      <c r="C479" s="1" t="s">
        <v>1966</v>
      </c>
      <c r="D479" s="2" t="s">
        <v>1967</v>
      </c>
      <c r="E479" s="1"/>
      <c r="F479" s="1" t="s">
        <v>1968</v>
      </c>
      <c r="G479" s="3">
        <v>2100</v>
      </c>
      <c r="H479" s="4">
        <f t="shared" si="7"/>
        <v>-9.9999999999999978E-2</v>
      </c>
      <c r="I479" s="3">
        <v>1890</v>
      </c>
      <c r="J479" s="3">
        <v>118.24</v>
      </c>
      <c r="K479" s="7">
        <v>8.33</v>
      </c>
    </row>
    <row r="480" spans="1:11" ht="22.5" x14ac:dyDescent="0.2">
      <c r="A480" s="5" t="s">
        <v>6530</v>
      </c>
      <c r="B480" s="1" t="s">
        <v>6233</v>
      </c>
      <c r="C480" s="1" t="s">
        <v>1969</v>
      </c>
      <c r="D480" s="2" t="s">
        <v>1970</v>
      </c>
      <c r="E480" s="1"/>
      <c r="F480" s="1" t="s">
        <v>1971</v>
      </c>
      <c r="G480" s="3">
        <v>3650</v>
      </c>
      <c r="H480" s="4">
        <f t="shared" si="7"/>
        <v>0.24199999999999999</v>
      </c>
      <c r="I480" s="3">
        <v>4533.3</v>
      </c>
      <c r="J480" s="3">
        <v>321.11</v>
      </c>
      <c r="K480" s="7">
        <v>19.68</v>
      </c>
    </row>
    <row r="481" spans="1:11" ht="22.5" x14ac:dyDescent="0.2">
      <c r="A481" s="5" t="s">
        <v>6655</v>
      </c>
      <c r="B481" s="1" t="s">
        <v>6233</v>
      </c>
      <c r="C481" s="1" t="s">
        <v>1972</v>
      </c>
      <c r="D481" s="2" t="s">
        <v>1973</v>
      </c>
      <c r="E481" s="1"/>
      <c r="F481" s="1" t="s">
        <v>1974</v>
      </c>
      <c r="G481" s="3">
        <v>1922.31</v>
      </c>
      <c r="H481" s="4">
        <f t="shared" si="7"/>
        <v>0.24200050980330978</v>
      </c>
      <c r="I481" s="3">
        <v>2387.5100000000002</v>
      </c>
      <c r="J481" s="3">
        <v>169.12</v>
      </c>
      <c r="K481" s="7">
        <v>10.36</v>
      </c>
    </row>
    <row r="482" spans="1:11" ht="22.5" x14ac:dyDescent="0.2">
      <c r="A482" s="5" t="s">
        <v>6655</v>
      </c>
      <c r="B482" s="1" t="s">
        <v>6233</v>
      </c>
      <c r="C482" s="1" t="s">
        <v>1975</v>
      </c>
      <c r="D482" s="2" t="s">
        <v>1976</v>
      </c>
      <c r="E482" s="1"/>
      <c r="F482" s="1" t="s">
        <v>1977</v>
      </c>
      <c r="G482" s="3">
        <v>355</v>
      </c>
      <c r="H482" s="4">
        <f t="shared" si="7"/>
        <v>0.24202816901408464</v>
      </c>
      <c r="I482" s="3">
        <v>440.92</v>
      </c>
      <c r="J482" s="3">
        <v>31.23</v>
      </c>
      <c r="K482" s="7">
        <v>1.91</v>
      </c>
    </row>
    <row r="483" spans="1:11" x14ac:dyDescent="0.2">
      <c r="A483" s="5" t="s">
        <v>6655</v>
      </c>
      <c r="B483" s="1" t="s">
        <v>6233</v>
      </c>
      <c r="C483" s="1" t="s">
        <v>1978</v>
      </c>
      <c r="D483" s="2" t="s">
        <v>1979</v>
      </c>
      <c r="E483" s="1"/>
      <c r="F483" s="1" t="s">
        <v>1980</v>
      </c>
      <c r="G483" s="3">
        <v>600</v>
      </c>
      <c r="H483" s="4">
        <f t="shared" si="7"/>
        <v>0.24199999999999999</v>
      </c>
      <c r="I483" s="3">
        <v>745.2</v>
      </c>
      <c r="J483" s="3">
        <v>52.79</v>
      </c>
      <c r="K483" s="7">
        <v>3.23</v>
      </c>
    </row>
    <row r="484" spans="1:11" ht="22.5" x14ac:dyDescent="0.2">
      <c r="A484" s="5" t="s">
        <v>6655</v>
      </c>
      <c r="B484" s="1" t="s">
        <v>6233</v>
      </c>
      <c r="C484" s="1" t="s">
        <v>1981</v>
      </c>
      <c r="D484" s="2" t="s">
        <v>1982</v>
      </c>
      <c r="E484" s="1"/>
      <c r="F484" s="1" t="s">
        <v>1983</v>
      </c>
      <c r="G484" s="3">
        <v>9995</v>
      </c>
      <c r="H484" s="4">
        <f t="shared" si="7"/>
        <v>-9.9999999999999978E-2</v>
      </c>
      <c r="I484" s="3">
        <v>8995.5</v>
      </c>
      <c r="J484" s="3">
        <v>562.76</v>
      </c>
      <c r="K484" s="7">
        <v>34.479999999999997</v>
      </c>
    </row>
    <row r="485" spans="1:11" ht="22.5" x14ac:dyDescent="0.2">
      <c r="A485" s="5" t="s">
        <v>6655</v>
      </c>
      <c r="B485" s="1" t="s">
        <v>6233</v>
      </c>
      <c r="C485" s="1" t="s">
        <v>1984</v>
      </c>
      <c r="D485" s="2" t="s">
        <v>1985</v>
      </c>
      <c r="E485" s="1"/>
      <c r="F485" s="1" t="s">
        <v>1986</v>
      </c>
      <c r="G485" s="3">
        <v>100</v>
      </c>
      <c r="H485" s="4">
        <f t="shared" si="7"/>
        <v>-9.9999999999999978E-2</v>
      </c>
      <c r="I485" s="3">
        <v>90</v>
      </c>
      <c r="J485" s="3">
        <v>5.63</v>
      </c>
      <c r="K485" s="7">
        <v>0</v>
      </c>
    </row>
    <row r="486" spans="1:11" x14ac:dyDescent="0.2">
      <c r="A486" s="5" t="s">
        <v>6655</v>
      </c>
      <c r="B486" s="1" t="s">
        <v>6233</v>
      </c>
      <c r="C486" s="1" t="s">
        <v>1987</v>
      </c>
      <c r="D486" s="2" t="s">
        <v>1988</v>
      </c>
      <c r="E486" s="1"/>
      <c r="F486" s="1" t="s">
        <v>1989</v>
      </c>
      <c r="G486" s="3">
        <v>927</v>
      </c>
      <c r="H486" s="4">
        <f t="shared" si="7"/>
        <v>-0.10000000000000009</v>
      </c>
      <c r="I486" s="3">
        <v>834.3</v>
      </c>
      <c r="J486" s="3">
        <v>52.19</v>
      </c>
      <c r="K486" s="7">
        <v>3.2</v>
      </c>
    </row>
    <row r="487" spans="1:11" ht="22.5" x14ac:dyDescent="0.2">
      <c r="A487" s="5" t="s">
        <v>6655</v>
      </c>
      <c r="B487" s="1" t="s">
        <v>6233</v>
      </c>
      <c r="C487" s="1" t="s">
        <v>1990</v>
      </c>
      <c r="D487" s="2" t="s">
        <v>1991</v>
      </c>
      <c r="E487" s="1"/>
      <c r="F487" s="1" t="s">
        <v>1992</v>
      </c>
      <c r="G487" s="3">
        <v>100</v>
      </c>
      <c r="H487" s="4">
        <f t="shared" si="7"/>
        <v>-9.9999999999999978E-2</v>
      </c>
      <c r="I487" s="3">
        <v>90</v>
      </c>
      <c r="J487" s="3">
        <v>5.63</v>
      </c>
      <c r="K487" s="7">
        <v>0</v>
      </c>
    </row>
    <row r="488" spans="1:11" ht="22.5" x14ac:dyDescent="0.2">
      <c r="A488" s="5" t="s">
        <v>6655</v>
      </c>
      <c r="B488" s="1" t="s">
        <v>6233</v>
      </c>
      <c r="C488" s="1" t="s">
        <v>1993</v>
      </c>
      <c r="D488" s="2" t="s">
        <v>1994</v>
      </c>
      <c r="E488" s="1"/>
      <c r="F488" s="1" t="s">
        <v>1995</v>
      </c>
      <c r="G488" s="3">
        <v>403</v>
      </c>
      <c r="H488" s="4">
        <f t="shared" si="7"/>
        <v>-9.9999999999999978E-2</v>
      </c>
      <c r="I488" s="3">
        <v>362.7</v>
      </c>
      <c r="J488" s="3">
        <v>22.69</v>
      </c>
      <c r="K488" s="7">
        <v>1.39</v>
      </c>
    </row>
    <row r="489" spans="1:11" x14ac:dyDescent="0.2">
      <c r="A489" s="5" t="s">
        <v>6655</v>
      </c>
      <c r="B489" s="1" t="s">
        <v>6233</v>
      </c>
      <c r="C489" s="1" t="s">
        <v>1996</v>
      </c>
      <c r="D489" s="2" t="s">
        <v>1997</v>
      </c>
      <c r="E489" s="1"/>
      <c r="F489" s="1" t="s">
        <v>1998</v>
      </c>
      <c r="G489" s="3">
        <v>847</v>
      </c>
      <c r="H489" s="4">
        <f t="shared" si="7"/>
        <v>-0.10000000000000009</v>
      </c>
      <c r="I489" s="3">
        <v>762.3</v>
      </c>
      <c r="J489" s="3">
        <v>47.69</v>
      </c>
      <c r="K489" s="7">
        <v>2.92</v>
      </c>
    </row>
    <row r="490" spans="1:11" x14ac:dyDescent="0.2">
      <c r="A490" s="5" t="s">
        <v>6655</v>
      </c>
      <c r="B490" s="1" t="s">
        <v>6233</v>
      </c>
      <c r="C490" s="1" t="s">
        <v>1999</v>
      </c>
      <c r="D490" s="2" t="s">
        <v>2000</v>
      </c>
      <c r="E490" s="1"/>
      <c r="F490" s="1" t="s">
        <v>2001</v>
      </c>
      <c r="G490" s="3">
        <v>65</v>
      </c>
      <c r="H490" s="4">
        <f t="shared" si="7"/>
        <v>-9.9999999999999978E-2</v>
      </c>
      <c r="I490" s="3">
        <v>58.5</v>
      </c>
      <c r="J490" s="3">
        <v>0</v>
      </c>
      <c r="K490" s="7">
        <v>0</v>
      </c>
    </row>
    <row r="491" spans="1:11" x14ac:dyDescent="0.2">
      <c r="A491" s="5" t="s">
        <v>6655</v>
      </c>
      <c r="B491" s="1" t="s">
        <v>6233</v>
      </c>
      <c r="C491" s="1" t="s">
        <v>2002</v>
      </c>
      <c r="D491" s="2" t="s">
        <v>2003</v>
      </c>
      <c r="E491" s="1"/>
      <c r="F491" s="1" t="s">
        <v>2004</v>
      </c>
      <c r="G491" s="3">
        <v>65</v>
      </c>
      <c r="H491" s="4">
        <f t="shared" si="7"/>
        <v>-9.9999999999999978E-2</v>
      </c>
      <c r="I491" s="3">
        <v>58.5</v>
      </c>
      <c r="J491" s="3">
        <v>0</v>
      </c>
      <c r="K491" s="7">
        <v>0</v>
      </c>
    </row>
    <row r="492" spans="1:11" x14ac:dyDescent="0.2">
      <c r="A492" s="5" t="s">
        <v>6655</v>
      </c>
      <c r="B492" s="1" t="s">
        <v>6233</v>
      </c>
      <c r="C492" s="1" t="s">
        <v>2005</v>
      </c>
      <c r="D492" s="2" t="s">
        <v>2006</v>
      </c>
      <c r="E492" s="1"/>
      <c r="F492" s="1" t="s">
        <v>2007</v>
      </c>
      <c r="G492" s="3">
        <v>65</v>
      </c>
      <c r="H492" s="4">
        <f t="shared" si="7"/>
        <v>-9.9999999999999978E-2</v>
      </c>
      <c r="I492" s="3">
        <v>58.5</v>
      </c>
      <c r="J492" s="3">
        <v>0</v>
      </c>
      <c r="K492" s="7">
        <v>0</v>
      </c>
    </row>
    <row r="493" spans="1:11" ht="22.5" x14ac:dyDescent="0.2">
      <c r="A493" s="5" t="s">
        <v>6655</v>
      </c>
      <c r="B493" s="1" t="s">
        <v>6233</v>
      </c>
      <c r="C493" s="1" t="s">
        <v>2008</v>
      </c>
      <c r="D493" s="2" t="s">
        <v>2009</v>
      </c>
      <c r="E493" s="1"/>
      <c r="F493" s="1" t="s">
        <v>2010</v>
      </c>
      <c r="G493" s="3">
        <v>65</v>
      </c>
      <c r="H493" s="4">
        <f t="shared" si="7"/>
        <v>-9.9999999999999978E-2</v>
      </c>
      <c r="I493" s="3">
        <v>58.5</v>
      </c>
      <c r="J493" s="3">
        <v>0</v>
      </c>
      <c r="K493" s="7">
        <v>0</v>
      </c>
    </row>
    <row r="494" spans="1:11" x14ac:dyDescent="0.2">
      <c r="A494" s="5" t="s">
        <v>6686</v>
      </c>
      <c r="B494" s="1" t="s">
        <v>6233</v>
      </c>
      <c r="C494" s="1" t="s">
        <v>2011</v>
      </c>
      <c r="D494" s="2" t="s">
        <v>2012</v>
      </c>
      <c r="E494" s="1"/>
      <c r="F494" s="1" t="s">
        <v>2013</v>
      </c>
      <c r="G494" s="3">
        <v>2000</v>
      </c>
      <c r="H494" s="4">
        <f t="shared" si="7"/>
        <v>0.24199999999999999</v>
      </c>
      <c r="I494" s="3">
        <v>2484</v>
      </c>
      <c r="J494" s="3">
        <v>175.95</v>
      </c>
      <c r="K494" s="7">
        <v>10.78</v>
      </c>
    </row>
    <row r="495" spans="1:11" ht="22.5" x14ac:dyDescent="0.2">
      <c r="A495" s="5" t="s">
        <v>6686</v>
      </c>
      <c r="B495" s="1" t="s">
        <v>6233</v>
      </c>
      <c r="C495" s="1" t="s">
        <v>2014</v>
      </c>
      <c r="D495" s="2" t="s">
        <v>2015</v>
      </c>
      <c r="E495" s="1"/>
      <c r="F495" s="1" t="s">
        <v>2016</v>
      </c>
      <c r="G495" s="3">
        <v>4997.5</v>
      </c>
      <c r="H495" s="4">
        <f t="shared" si="7"/>
        <v>-9.9999999999999978E-2</v>
      </c>
      <c r="I495" s="3">
        <v>4497.75</v>
      </c>
      <c r="J495" s="3">
        <v>281.38</v>
      </c>
      <c r="K495" s="7">
        <v>17.239999999999998</v>
      </c>
    </row>
    <row r="496" spans="1:11" ht="22.5" x14ac:dyDescent="0.2">
      <c r="A496" s="5" t="s">
        <v>6686</v>
      </c>
      <c r="B496" s="1" t="s">
        <v>6233</v>
      </c>
      <c r="C496" s="1" t="s">
        <v>2017</v>
      </c>
      <c r="D496" s="2" t="s">
        <v>2018</v>
      </c>
      <c r="E496" s="1"/>
      <c r="F496" s="1" t="s">
        <v>2019</v>
      </c>
      <c r="G496" s="3">
        <v>300</v>
      </c>
      <c r="H496" s="4">
        <f t="shared" si="7"/>
        <v>-9.9999999999999978E-2</v>
      </c>
      <c r="I496" s="3">
        <v>270</v>
      </c>
      <c r="J496" s="3">
        <v>16.89</v>
      </c>
      <c r="K496" s="7">
        <v>1.04</v>
      </c>
    </row>
    <row r="497" spans="1:11" x14ac:dyDescent="0.2">
      <c r="A497" s="5" t="s">
        <v>6686</v>
      </c>
      <c r="B497" s="1" t="s">
        <v>6233</v>
      </c>
      <c r="C497" s="1" t="s">
        <v>2020</v>
      </c>
      <c r="D497" s="2" t="s">
        <v>2021</v>
      </c>
      <c r="E497" s="1"/>
      <c r="F497" s="1" t="s">
        <v>2022</v>
      </c>
      <c r="G497" s="3">
        <v>0</v>
      </c>
      <c r="H497" s="4">
        <f t="shared" si="7"/>
        <v>0</v>
      </c>
      <c r="I497" s="3">
        <v>0</v>
      </c>
      <c r="J497" s="3">
        <v>0</v>
      </c>
      <c r="K497" s="7">
        <v>0</v>
      </c>
    </row>
    <row r="498" spans="1:11" x14ac:dyDescent="0.2">
      <c r="A498" s="5" t="s">
        <v>6686</v>
      </c>
      <c r="B498" s="1" t="s">
        <v>6233</v>
      </c>
      <c r="C498" s="1" t="s">
        <v>2023</v>
      </c>
      <c r="D498" s="2" t="s">
        <v>2024</v>
      </c>
      <c r="E498" s="1"/>
      <c r="F498" s="1" t="s">
        <v>2025</v>
      </c>
      <c r="G498" s="3">
        <v>651</v>
      </c>
      <c r="H498" s="4">
        <f t="shared" si="7"/>
        <v>-0.10000000000000009</v>
      </c>
      <c r="I498" s="3">
        <v>585.9</v>
      </c>
      <c r="J498" s="3">
        <v>36.65</v>
      </c>
      <c r="K498" s="7">
        <v>2.25</v>
      </c>
    </row>
    <row r="499" spans="1:11" x14ac:dyDescent="0.2">
      <c r="A499" s="5" t="s">
        <v>6686</v>
      </c>
      <c r="B499" s="1" t="s">
        <v>6233</v>
      </c>
      <c r="C499" s="1" t="s">
        <v>2026</v>
      </c>
      <c r="D499" s="2" t="s">
        <v>2027</v>
      </c>
      <c r="E499" s="1"/>
      <c r="F499" s="1" t="s">
        <v>2028</v>
      </c>
      <c r="G499" s="3">
        <v>1600</v>
      </c>
      <c r="H499" s="4">
        <f t="shared" si="7"/>
        <v>-9.9999999999999978E-2</v>
      </c>
      <c r="I499" s="3">
        <v>1440</v>
      </c>
      <c r="J499" s="3">
        <v>90.09</v>
      </c>
      <c r="K499" s="7">
        <v>5.52</v>
      </c>
    </row>
    <row r="500" spans="1:11" x14ac:dyDescent="0.2">
      <c r="A500" s="5" t="s">
        <v>6686</v>
      </c>
      <c r="B500" s="1" t="s">
        <v>6233</v>
      </c>
      <c r="C500" s="1" t="s">
        <v>2029</v>
      </c>
      <c r="D500" s="2" t="s">
        <v>2030</v>
      </c>
      <c r="E500" s="1"/>
      <c r="F500" s="1" t="s">
        <v>2031</v>
      </c>
      <c r="G500" s="3">
        <v>161</v>
      </c>
      <c r="H500" s="4">
        <f t="shared" si="7"/>
        <v>-9.9999999999999978E-2</v>
      </c>
      <c r="I500" s="3">
        <v>144.9</v>
      </c>
      <c r="J500" s="3">
        <v>0</v>
      </c>
      <c r="K500" s="7">
        <v>0</v>
      </c>
    </row>
    <row r="501" spans="1:11" x14ac:dyDescent="0.2">
      <c r="A501" s="5" t="s">
        <v>6686</v>
      </c>
      <c r="B501" s="1" t="s">
        <v>6233</v>
      </c>
      <c r="C501" s="1" t="s">
        <v>2032</v>
      </c>
      <c r="D501" s="2" t="s">
        <v>2033</v>
      </c>
      <c r="E501" s="1"/>
      <c r="F501" s="1" t="s">
        <v>2034</v>
      </c>
      <c r="G501" s="3">
        <v>200</v>
      </c>
      <c r="H501" s="4">
        <f t="shared" si="7"/>
        <v>0</v>
      </c>
      <c r="I501" s="3">
        <v>0</v>
      </c>
      <c r="J501" s="3">
        <v>289.8</v>
      </c>
      <c r="K501" s="7">
        <v>0</v>
      </c>
    </row>
    <row r="502" spans="1:11" ht="22.5" x14ac:dyDescent="0.2">
      <c r="A502" s="5" t="s">
        <v>6686</v>
      </c>
      <c r="B502" s="1" t="s">
        <v>6233</v>
      </c>
      <c r="C502" s="1" t="s">
        <v>2035</v>
      </c>
      <c r="D502" s="2" t="s">
        <v>2036</v>
      </c>
      <c r="E502" s="1"/>
      <c r="F502" s="1" t="s">
        <v>2037</v>
      </c>
      <c r="G502" s="3">
        <v>6681.14</v>
      </c>
      <c r="H502" s="4">
        <f t="shared" si="7"/>
        <v>0.24200361016233751</v>
      </c>
      <c r="I502" s="3">
        <v>8298</v>
      </c>
      <c r="J502" s="3">
        <v>587.77</v>
      </c>
      <c r="K502" s="7">
        <v>36.020000000000003</v>
      </c>
    </row>
    <row r="503" spans="1:11" x14ac:dyDescent="0.2">
      <c r="A503" s="5" t="s">
        <v>6686</v>
      </c>
      <c r="B503" s="1" t="s">
        <v>6233</v>
      </c>
      <c r="C503" s="1" t="s">
        <v>2038</v>
      </c>
      <c r="D503" s="2" t="s">
        <v>2039</v>
      </c>
      <c r="E503" s="1"/>
      <c r="F503" s="1" t="s">
        <v>2040</v>
      </c>
      <c r="G503" s="3">
        <v>1210</v>
      </c>
      <c r="H503" s="4">
        <f t="shared" si="7"/>
        <v>0.24199999999999999</v>
      </c>
      <c r="I503" s="3">
        <v>1502.82</v>
      </c>
      <c r="J503" s="3">
        <v>106.45</v>
      </c>
      <c r="K503" s="7">
        <v>6.52</v>
      </c>
    </row>
    <row r="504" spans="1:11" x14ac:dyDescent="0.2">
      <c r="A504" s="5" t="s">
        <v>6686</v>
      </c>
      <c r="B504" s="1" t="s">
        <v>6233</v>
      </c>
      <c r="C504" s="1" t="s">
        <v>2041</v>
      </c>
      <c r="D504" s="2" t="s">
        <v>2042</v>
      </c>
      <c r="E504" s="1"/>
      <c r="F504" s="1" t="s">
        <v>2043</v>
      </c>
      <c r="G504" s="3">
        <v>995</v>
      </c>
      <c r="H504" s="4">
        <f t="shared" si="7"/>
        <v>0.24201005025125633</v>
      </c>
      <c r="I504" s="3">
        <v>1235.8</v>
      </c>
      <c r="J504" s="3">
        <v>87.54</v>
      </c>
      <c r="K504" s="7">
        <v>6.17</v>
      </c>
    </row>
    <row r="505" spans="1:11" ht="22.5" x14ac:dyDescent="0.2">
      <c r="A505" s="5" t="s">
        <v>6686</v>
      </c>
      <c r="B505" s="1" t="s">
        <v>6233</v>
      </c>
      <c r="C505" s="1" t="s">
        <v>2044</v>
      </c>
      <c r="D505" s="2" t="s">
        <v>2045</v>
      </c>
      <c r="E505" s="1"/>
      <c r="F505" s="1" t="s">
        <v>2046</v>
      </c>
      <c r="G505" s="3">
        <v>11500</v>
      </c>
      <c r="H505" s="4">
        <f t="shared" si="7"/>
        <v>0.24199999999999999</v>
      </c>
      <c r="I505" s="3">
        <v>14283</v>
      </c>
      <c r="J505" s="3">
        <v>1011.71</v>
      </c>
      <c r="K505" s="7">
        <v>61.99</v>
      </c>
    </row>
    <row r="506" spans="1:11" x14ac:dyDescent="0.2">
      <c r="A506" s="5" t="s">
        <v>6686</v>
      </c>
      <c r="B506" s="1" t="s">
        <v>6233</v>
      </c>
      <c r="C506" s="1" t="s">
        <v>2047</v>
      </c>
      <c r="D506" s="2" t="s">
        <v>2048</v>
      </c>
      <c r="E506" s="1"/>
      <c r="F506" s="1" t="s">
        <v>2049</v>
      </c>
      <c r="G506" s="3">
        <v>95</v>
      </c>
      <c r="H506" s="4">
        <f t="shared" si="7"/>
        <v>0.24210526315789482</v>
      </c>
      <c r="I506" s="3">
        <v>118</v>
      </c>
      <c r="J506" s="3">
        <v>8.36</v>
      </c>
      <c r="K506" s="7">
        <v>0.51</v>
      </c>
    </row>
    <row r="507" spans="1:11" x14ac:dyDescent="0.2">
      <c r="A507" s="5" t="s">
        <v>6686</v>
      </c>
      <c r="B507" s="1" t="s">
        <v>6233</v>
      </c>
      <c r="C507" s="1" t="s">
        <v>2050</v>
      </c>
      <c r="D507" s="2" t="s">
        <v>2051</v>
      </c>
      <c r="E507" s="1"/>
      <c r="F507" s="1" t="s">
        <v>2052</v>
      </c>
      <c r="G507" s="3">
        <v>195</v>
      </c>
      <c r="H507" s="4">
        <f t="shared" si="7"/>
        <v>0.2420512820512819</v>
      </c>
      <c r="I507" s="3">
        <v>242.2</v>
      </c>
      <c r="J507" s="3">
        <v>17.16</v>
      </c>
      <c r="K507" s="7">
        <v>1.05</v>
      </c>
    </row>
    <row r="508" spans="1:11" x14ac:dyDescent="0.2">
      <c r="A508" s="5" t="s">
        <v>6686</v>
      </c>
      <c r="B508" s="1" t="s">
        <v>6233</v>
      </c>
      <c r="C508" s="1" t="s">
        <v>2053</v>
      </c>
      <c r="D508" s="2" t="s">
        <v>2054</v>
      </c>
      <c r="E508" s="1"/>
      <c r="F508" s="1" t="s">
        <v>2055</v>
      </c>
      <c r="G508" s="3">
        <v>9995</v>
      </c>
      <c r="H508" s="4">
        <f t="shared" si="7"/>
        <v>0.24200100050024997</v>
      </c>
      <c r="I508" s="3">
        <v>12413.8</v>
      </c>
      <c r="J508" s="3">
        <v>879.31</v>
      </c>
      <c r="K508" s="7">
        <v>53.88</v>
      </c>
    </row>
    <row r="509" spans="1:11" ht="22.5" x14ac:dyDescent="0.2">
      <c r="A509" s="5" t="s">
        <v>6686</v>
      </c>
      <c r="B509" s="1" t="s">
        <v>6233</v>
      </c>
      <c r="C509" s="1" t="s">
        <v>2056</v>
      </c>
      <c r="D509" s="2" t="s">
        <v>2057</v>
      </c>
      <c r="E509" s="1"/>
      <c r="F509" s="1" t="s">
        <v>2058</v>
      </c>
      <c r="G509" s="3">
        <v>1000</v>
      </c>
      <c r="H509" s="4">
        <f t="shared" si="7"/>
        <v>0.24199999999999999</v>
      </c>
      <c r="I509" s="3">
        <v>1242</v>
      </c>
      <c r="J509" s="3">
        <v>87.98</v>
      </c>
      <c r="K509" s="7">
        <v>5.39</v>
      </c>
    </row>
    <row r="510" spans="1:11" ht="22.5" x14ac:dyDescent="0.2">
      <c r="A510" s="5" t="s">
        <v>6686</v>
      </c>
      <c r="B510" s="1" t="s">
        <v>6233</v>
      </c>
      <c r="C510" s="1" t="s">
        <v>2059</v>
      </c>
      <c r="D510" s="2" t="s">
        <v>2060</v>
      </c>
      <c r="E510" s="1"/>
      <c r="F510" s="1" t="s">
        <v>2061</v>
      </c>
      <c r="G510" s="3">
        <v>75</v>
      </c>
      <c r="H510" s="4">
        <f t="shared" si="7"/>
        <v>0.24213333333333331</v>
      </c>
      <c r="I510" s="3">
        <v>93.16</v>
      </c>
      <c r="J510" s="3">
        <v>0</v>
      </c>
      <c r="K510" s="7">
        <v>0</v>
      </c>
    </row>
    <row r="511" spans="1:11" ht="22.5" x14ac:dyDescent="0.2">
      <c r="A511" s="5" t="s">
        <v>6686</v>
      </c>
      <c r="B511" s="1" t="s">
        <v>6233</v>
      </c>
      <c r="C511" s="1" t="s">
        <v>2062</v>
      </c>
      <c r="D511" s="2" t="s">
        <v>2063</v>
      </c>
      <c r="E511" s="1"/>
      <c r="F511" s="1" t="s">
        <v>2064</v>
      </c>
      <c r="G511" s="3">
        <v>75</v>
      </c>
      <c r="H511" s="4">
        <f t="shared" si="7"/>
        <v>0.24213333333333331</v>
      </c>
      <c r="I511" s="3">
        <v>93.16</v>
      </c>
      <c r="J511" s="3">
        <v>0</v>
      </c>
      <c r="K511" s="7">
        <v>0</v>
      </c>
    </row>
    <row r="512" spans="1:11" ht="22.5" x14ac:dyDescent="0.2">
      <c r="A512" s="5" t="s">
        <v>6686</v>
      </c>
      <c r="B512" s="1" t="s">
        <v>6233</v>
      </c>
      <c r="C512" s="1" t="s">
        <v>2065</v>
      </c>
      <c r="D512" s="2" t="s">
        <v>2066</v>
      </c>
      <c r="E512" s="1"/>
      <c r="F512" s="1" t="s">
        <v>2067</v>
      </c>
      <c r="G512" s="3">
        <v>32072.74</v>
      </c>
      <c r="H512" s="4">
        <f t="shared" si="7"/>
        <v>0.24200021575955155</v>
      </c>
      <c r="I512" s="3">
        <v>39834.35</v>
      </c>
      <c r="J512" s="3">
        <v>0</v>
      </c>
      <c r="K512" s="7">
        <v>0</v>
      </c>
    </row>
    <row r="513" spans="1:11" ht="22.5" x14ac:dyDescent="0.2">
      <c r="A513" s="5" t="s">
        <v>6686</v>
      </c>
      <c r="B513" s="1" t="s">
        <v>6233</v>
      </c>
      <c r="C513" s="1" t="s">
        <v>2068</v>
      </c>
      <c r="D513" s="2" t="s">
        <v>2069</v>
      </c>
      <c r="E513" s="1"/>
      <c r="F513" s="1" t="s">
        <v>2070</v>
      </c>
      <c r="G513" s="3">
        <v>72518.399999999994</v>
      </c>
      <c r="H513" s="4">
        <f t="shared" si="7"/>
        <v>0.24199996138910973</v>
      </c>
      <c r="I513" s="3">
        <v>90067.85</v>
      </c>
      <c r="J513" s="3">
        <v>0</v>
      </c>
      <c r="K513" s="7">
        <v>0</v>
      </c>
    </row>
    <row r="514" spans="1:11" ht="22.5" x14ac:dyDescent="0.2">
      <c r="A514" s="5" t="s">
        <v>6686</v>
      </c>
      <c r="B514" s="1" t="s">
        <v>6233</v>
      </c>
      <c r="C514" s="1" t="s">
        <v>2071</v>
      </c>
      <c r="D514" s="2" t="s">
        <v>2072</v>
      </c>
      <c r="E514" s="1"/>
      <c r="F514" s="1" t="s">
        <v>2073</v>
      </c>
      <c r="G514" s="3">
        <v>5779.01</v>
      </c>
      <c r="H514" s="4">
        <f t="shared" ref="H514:H577" si="8">IF(ISNUMBER(I514),IF(I514&gt;0,(I514/G514)-1,0),"")</f>
        <v>0.24200165772338167</v>
      </c>
      <c r="I514" s="3">
        <v>7177.54</v>
      </c>
      <c r="J514" s="3">
        <v>0</v>
      </c>
      <c r="K514" s="7">
        <v>0</v>
      </c>
    </row>
    <row r="515" spans="1:11" ht="22.5" x14ac:dyDescent="0.2">
      <c r="A515" s="5" t="s">
        <v>6686</v>
      </c>
      <c r="B515" s="1" t="s">
        <v>6233</v>
      </c>
      <c r="C515" s="1" t="s">
        <v>2074</v>
      </c>
      <c r="D515" s="2" t="s">
        <v>2075</v>
      </c>
      <c r="E515" s="1"/>
      <c r="F515" s="1" t="s">
        <v>2076</v>
      </c>
      <c r="G515" s="3">
        <v>25000</v>
      </c>
      <c r="H515" s="4">
        <f t="shared" si="8"/>
        <v>-9.9999999999999978E-2</v>
      </c>
      <c r="I515" s="3">
        <v>22500</v>
      </c>
      <c r="J515" s="3">
        <v>1407.6</v>
      </c>
      <c r="K515" s="7">
        <v>86.25</v>
      </c>
    </row>
    <row r="516" spans="1:11" ht="22.5" x14ac:dyDescent="0.2">
      <c r="A516" s="5" t="s">
        <v>6686</v>
      </c>
      <c r="B516" s="1" t="s">
        <v>6233</v>
      </c>
      <c r="C516" s="1" t="s">
        <v>2077</v>
      </c>
      <c r="D516" s="2" t="s">
        <v>2078</v>
      </c>
      <c r="E516" s="1"/>
      <c r="F516" s="1" t="s">
        <v>2079</v>
      </c>
      <c r="G516" s="3">
        <v>6482</v>
      </c>
      <c r="H516" s="4">
        <f t="shared" si="8"/>
        <v>0.24199938290651035</v>
      </c>
      <c r="I516" s="3">
        <v>8050.64</v>
      </c>
      <c r="J516" s="3">
        <v>0</v>
      </c>
      <c r="K516" s="7">
        <v>0</v>
      </c>
    </row>
    <row r="517" spans="1:11" ht="22.5" x14ac:dyDescent="0.2">
      <c r="A517" s="5" t="s">
        <v>6686</v>
      </c>
      <c r="B517" s="1" t="s">
        <v>6233</v>
      </c>
      <c r="C517" s="1" t="s">
        <v>2080</v>
      </c>
      <c r="D517" s="2" t="s">
        <v>2081</v>
      </c>
      <c r="E517" s="1"/>
      <c r="F517" s="1" t="s">
        <v>0</v>
      </c>
      <c r="G517" s="3">
        <v>2430.75</v>
      </c>
      <c r="H517" s="4">
        <f t="shared" si="8"/>
        <v>0.24200349686310818</v>
      </c>
      <c r="I517" s="3">
        <v>3019</v>
      </c>
      <c r="J517" s="3">
        <v>0</v>
      </c>
      <c r="K517" s="7">
        <v>0</v>
      </c>
    </row>
    <row r="518" spans="1:11" ht="22.5" x14ac:dyDescent="0.2">
      <c r="A518" s="5" t="s">
        <v>6686</v>
      </c>
      <c r="B518" s="1" t="s">
        <v>6233</v>
      </c>
      <c r="C518" s="1" t="s">
        <v>1</v>
      </c>
      <c r="D518" s="2" t="s">
        <v>2</v>
      </c>
      <c r="E518" s="1"/>
      <c r="F518" s="1" t="s">
        <v>3</v>
      </c>
      <c r="G518" s="3">
        <v>2976.62</v>
      </c>
      <c r="H518" s="4">
        <f t="shared" si="8"/>
        <v>0.24199931465890856</v>
      </c>
      <c r="I518" s="3">
        <v>3696.96</v>
      </c>
      <c r="J518" s="3">
        <v>261.87</v>
      </c>
      <c r="K518" s="7">
        <v>16.05</v>
      </c>
    </row>
    <row r="519" spans="1:11" x14ac:dyDescent="0.2">
      <c r="A519" s="5" t="s">
        <v>6699</v>
      </c>
      <c r="B519" s="1" t="s">
        <v>6233</v>
      </c>
      <c r="C519" s="1" t="s">
        <v>4</v>
      </c>
      <c r="D519" s="2" t="s">
        <v>5</v>
      </c>
      <c r="E519" s="1"/>
      <c r="F519" s="1" t="s">
        <v>6</v>
      </c>
      <c r="G519" s="3">
        <v>4750</v>
      </c>
      <c r="H519" s="4">
        <f t="shared" si="8"/>
        <v>-9.9999999999999978E-2</v>
      </c>
      <c r="I519" s="3">
        <v>4275</v>
      </c>
      <c r="J519" s="3">
        <v>267.44</v>
      </c>
      <c r="K519" s="7">
        <v>16.39</v>
      </c>
    </row>
    <row r="520" spans="1:11" ht="22.5" x14ac:dyDescent="0.2">
      <c r="A520" s="5" t="s">
        <v>6699</v>
      </c>
      <c r="B520" s="1" t="s">
        <v>6233</v>
      </c>
      <c r="C520" s="1" t="s">
        <v>7</v>
      </c>
      <c r="D520" s="2" t="s">
        <v>8</v>
      </c>
      <c r="E520" s="1"/>
      <c r="F520" s="1" t="s">
        <v>9</v>
      </c>
      <c r="G520" s="3">
        <v>595</v>
      </c>
      <c r="H520" s="4">
        <f t="shared" si="8"/>
        <v>0.2420168067226891</v>
      </c>
      <c r="I520" s="3">
        <v>739</v>
      </c>
      <c r="J520" s="3">
        <v>52.35</v>
      </c>
      <c r="K520" s="7">
        <v>3.21</v>
      </c>
    </row>
    <row r="521" spans="1:11" x14ac:dyDescent="0.2">
      <c r="A521" s="5" t="s">
        <v>6699</v>
      </c>
      <c r="B521" s="1" t="s">
        <v>6233</v>
      </c>
      <c r="C521" s="1" t="s">
        <v>10</v>
      </c>
      <c r="D521" s="2" t="s">
        <v>11</v>
      </c>
      <c r="E521" s="1"/>
      <c r="F521" s="1" t="s">
        <v>12</v>
      </c>
      <c r="G521" s="3">
        <v>2205</v>
      </c>
      <c r="H521" s="4">
        <f t="shared" si="8"/>
        <v>5.0000000000000044E-2</v>
      </c>
      <c r="I521" s="3">
        <v>2315.25</v>
      </c>
      <c r="J521" s="3">
        <v>193.99</v>
      </c>
      <c r="K521" s="7">
        <v>11.89</v>
      </c>
    </row>
    <row r="522" spans="1:11" ht="22.5" x14ac:dyDescent="0.2">
      <c r="A522" s="5" t="s">
        <v>6699</v>
      </c>
      <c r="B522" s="1" t="s">
        <v>6233</v>
      </c>
      <c r="C522" s="1" t="s">
        <v>13</v>
      </c>
      <c r="D522" s="2" t="s">
        <v>14</v>
      </c>
      <c r="E522" s="1"/>
      <c r="F522" s="1" t="s">
        <v>15</v>
      </c>
      <c r="G522" s="3">
        <v>304.29000000000002</v>
      </c>
      <c r="H522" s="4">
        <f t="shared" si="8"/>
        <v>0.14998849781458468</v>
      </c>
      <c r="I522" s="3">
        <v>349.93</v>
      </c>
      <c r="J522" s="3">
        <v>32.119999999999997</v>
      </c>
      <c r="K522" s="7">
        <v>1.97</v>
      </c>
    </row>
    <row r="523" spans="1:11" ht="22.5" x14ac:dyDescent="0.2">
      <c r="A523" s="5" t="s">
        <v>6280</v>
      </c>
      <c r="B523" s="1" t="s">
        <v>6233</v>
      </c>
      <c r="C523" s="1" t="s">
        <v>16</v>
      </c>
      <c r="D523" s="2" t="s">
        <v>17</v>
      </c>
      <c r="E523" s="1"/>
      <c r="F523" s="1" t="s">
        <v>18</v>
      </c>
      <c r="G523" s="3">
        <v>3600</v>
      </c>
      <c r="H523" s="4">
        <f t="shared" si="8"/>
        <v>0.14999999999999991</v>
      </c>
      <c r="I523" s="3">
        <v>4140</v>
      </c>
      <c r="J523" s="3">
        <v>364.22</v>
      </c>
      <c r="K523" s="7">
        <v>22.32</v>
      </c>
    </row>
    <row r="524" spans="1:11" ht="22.5" x14ac:dyDescent="0.2">
      <c r="A524" s="5" t="s">
        <v>6699</v>
      </c>
      <c r="B524" s="1" t="s">
        <v>6233</v>
      </c>
      <c r="C524" s="1" t="s">
        <v>19</v>
      </c>
      <c r="D524" s="2" t="s">
        <v>20</v>
      </c>
      <c r="E524" s="1"/>
      <c r="F524" s="1" t="s">
        <v>21</v>
      </c>
      <c r="G524" s="3">
        <v>534.29</v>
      </c>
      <c r="H524" s="4">
        <f t="shared" si="8"/>
        <v>0.14999344925040714</v>
      </c>
      <c r="I524" s="3">
        <v>614.42999999999995</v>
      </c>
      <c r="J524" s="3">
        <v>54.05</v>
      </c>
      <c r="K524" s="7">
        <v>2.88</v>
      </c>
    </row>
    <row r="525" spans="1:11" x14ac:dyDescent="0.2">
      <c r="A525" s="5" t="s">
        <v>6699</v>
      </c>
      <c r="B525" s="1" t="s">
        <v>6233</v>
      </c>
      <c r="C525" s="1" t="s">
        <v>22</v>
      </c>
      <c r="D525" s="2" t="s">
        <v>23</v>
      </c>
      <c r="E525" s="1"/>
      <c r="F525" s="1" t="s">
        <v>24</v>
      </c>
      <c r="G525" s="3">
        <v>8020.64</v>
      </c>
      <c r="H525" s="4">
        <f t="shared" si="8"/>
        <v>0.15000049871331966</v>
      </c>
      <c r="I525" s="3">
        <v>9223.74</v>
      </c>
      <c r="J525" s="3">
        <v>811.46</v>
      </c>
      <c r="K525" s="7">
        <v>49.72</v>
      </c>
    </row>
    <row r="526" spans="1:11" ht="22.5" x14ac:dyDescent="0.2">
      <c r="A526" s="5" t="s">
        <v>6699</v>
      </c>
      <c r="B526" s="1" t="s">
        <v>6233</v>
      </c>
      <c r="C526" s="1" t="s">
        <v>25</v>
      </c>
      <c r="D526" s="2" t="s">
        <v>26</v>
      </c>
      <c r="E526" s="1"/>
      <c r="F526" s="1" t="s">
        <v>27</v>
      </c>
      <c r="G526" s="3">
        <v>5020</v>
      </c>
      <c r="H526" s="4">
        <f t="shared" si="8"/>
        <v>0.14999999999999991</v>
      </c>
      <c r="I526" s="3">
        <v>5773</v>
      </c>
      <c r="J526" s="3">
        <v>507.88</v>
      </c>
      <c r="K526" s="7">
        <v>27.06</v>
      </c>
    </row>
    <row r="527" spans="1:11" ht="22.5" x14ac:dyDescent="0.2">
      <c r="A527" s="5" t="s">
        <v>6699</v>
      </c>
      <c r="B527" s="1" t="s">
        <v>6233</v>
      </c>
      <c r="C527" s="1" t="s">
        <v>28</v>
      </c>
      <c r="D527" s="2" t="s">
        <v>29</v>
      </c>
      <c r="E527" s="1"/>
      <c r="F527" s="1" t="s">
        <v>30</v>
      </c>
      <c r="G527" s="3">
        <v>465</v>
      </c>
      <c r="H527" s="4">
        <f t="shared" si="8"/>
        <v>0.14999999999999991</v>
      </c>
      <c r="I527" s="3">
        <v>534.75</v>
      </c>
      <c r="J527" s="3">
        <v>47.04</v>
      </c>
      <c r="K527" s="7">
        <v>2.5099999999999998</v>
      </c>
    </row>
    <row r="528" spans="1:11" ht="22.5" x14ac:dyDescent="0.2">
      <c r="A528" s="5" t="s">
        <v>6699</v>
      </c>
      <c r="B528" s="1" t="s">
        <v>6233</v>
      </c>
      <c r="C528" s="1" t="s">
        <v>31</v>
      </c>
      <c r="D528" s="2" t="s">
        <v>32</v>
      </c>
      <c r="E528" s="1"/>
      <c r="F528" s="1" t="s">
        <v>33</v>
      </c>
      <c r="G528" s="3">
        <v>407</v>
      </c>
      <c r="H528" s="4">
        <f t="shared" si="8"/>
        <v>0.15000000000000013</v>
      </c>
      <c r="I528" s="3">
        <v>468.05</v>
      </c>
      <c r="J528" s="3">
        <v>41.18</v>
      </c>
      <c r="K528" s="7">
        <v>2.19</v>
      </c>
    </row>
    <row r="529" spans="1:11" ht="22.5" x14ac:dyDescent="0.2">
      <c r="A529" s="5" t="s">
        <v>6699</v>
      </c>
      <c r="B529" s="1" t="s">
        <v>6233</v>
      </c>
      <c r="C529" s="1" t="s">
        <v>34</v>
      </c>
      <c r="D529" s="2" t="s">
        <v>35</v>
      </c>
      <c r="E529" s="1"/>
      <c r="F529" s="1" t="s">
        <v>36</v>
      </c>
      <c r="G529" s="3">
        <v>4200</v>
      </c>
      <c r="H529" s="4">
        <f t="shared" si="8"/>
        <v>-9.9999999999999978E-2</v>
      </c>
      <c r="I529" s="3">
        <v>3780</v>
      </c>
      <c r="J529" s="3">
        <v>255.86</v>
      </c>
      <c r="K529" s="7">
        <v>13.63</v>
      </c>
    </row>
    <row r="530" spans="1:11" ht="22.5" x14ac:dyDescent="0.2">
      <c r="A530" s="5" t="s">
        <v>6699</v>
      </c>
      <c r="B530" s="1" t="s">
        <v>6233</v>
      </c>
      <c r="C530" s="1" t="s">
        <v>37</v>
      </c>
      <c r="D530" s="2" t="s">
        <v>38</v>
      </c>
      <c r="E530" s="1"/>
      <c r="F530" s="1" t="s">
        <v>39</v>
      </c>
      <c r="G530" s="3">
        <v>15000</v>
      </c>
      <c r="H530" s="4">
        <f t="shared" si="8"/>
        <v>-9.9999999999999978E-2</v>
      </c>
      <c r="I530" s="3">
        <v>13500</v>
      </c>
      <c r="J530" s="3">
        <v>971.24</v>
      </c>
      <c r="K530" s="7">
        <v>59.51</v>
      </c>
    </row>
    <row r="531" spans="1:11" x14ac:dyDescent="0.2">
      <c r="A531" s="5" t="s">
        <v>6699</v>
      </c>
      <c r="B531" s="1" t="s">
        <v>6233</v>
      </c>
      <c r="C531" s="1" t="s">
        <v>40</v>
      </c>
      <c r="D531" s="2" t="s">
        <v>1539</v>
      </c>
      <c r="E531" s="1"/>
      <c r="F531" s="1" t="s">
        <v>41</v>
      </c>
      <c r="G531" s="3">
        <v>240</v>
      </c>
      <c r="H531" s="4">
        <f t="shared" si="8"/>
        <v>-9.9999999999999978E-2</v>
      </c>
      <c r="I531" s="3">
        <v>216</v>
      </c>
      <c r="J531" s="3">
        <v>22.85</v>
      </c>
      <c r="K531" s="7">
        <v>1.49</v>
      </c>
    </row>
    <row r="532" spans="1:11" ht="22.5" x14ac:dyDescent="0.2">
      <c r="A532" s="5" t="s">
        <v>6699</v>
      </c>
      <c r="B532" s="1" t="s">
        <v>6233</v>
      </c>
      <c r="C532" s="1" t="s">
        <v>42</v>
      </c>
      <c r="D532" s="2" t="s">
        <v>43</v>
      </c>
      <c r="E532" s="1"/>
      <c r="F532" s="1" t="s">
        <v>44</v>
      </c>
      <c r="G532" s="3">
        <v>115</v>
      </c>
      <c r="H532" s="4">
        <f t="shared" si="8"/>
        <v>0</v>
      </c>
      <c r="I532" s="3">
        <v>115</v>
      </c>
      <c r="J532" s="3">
        <v>10.95</v>
      </c>
      <c r="K532" s="7">
        <v>0.71</v>
      </c>
    </row>
    <row r="533" spans="1:11" ht="22.5" x14ac:dyDescent="0.2">
      <c r="A533" s="5" t="s">
        <v>6699</v>
      </c>
      <c r="B533" s="1" t="s">
        <v>6233</v>
      </c>
      <c r="C533" s="1" t="s">
        <v>45</v>
      </c>
      <c r="D533" s="2" t="s">
        <v>46</v>
      </c>
      <c r="E533" s="1"/>
      <c r="F533" s="1" t="s">
        <v>47</v>
      </c>
      <c r="G533" s="3">
        <v>403</v>
      </c>
      <c r="H533" s="4">
        <f t="shared" si="8"/>
        <v>0</v>
      </c>
      <c r="I533" s="3">
        <v>403</v>
      </c>
      <c r="J533" s="3">
        <v>38.369999999999997</v>
      </c>
      <c r="K533" s="7">
        <v>2.5</v>
      </c>
    </row>
    <row r="534" spans="1:11" ht="22.5" x14ac:dyDescent="0.2">
      <c r="A534" s="5" t="s">
        <v>6709</v>
      </c>
      <c r="B534" s="1" t="s">
        <v>6233</v>
      </c>
      <c r="C534" s="1" t="s">
        <v>48</v>
      </c>
      <c r="D534" s="2" t="s">
        <v>49</v>
      </c>
      <c r="E534" s="1">
        <v>1</v>
      </c>
      <c r="F534" s="1" t="s">
        <v>50</v>
      </c>
      <c r="G534" s="3">
        <v>806</v>
      </c>
      <c r="H534" s="4">
        <f t="shared" si="8"/>
        <v>-0.22999999999999998</v>
      </c>
      <c r="I534" s="3">
        <v>620.62</v>
      </c>
      <c r="J534" s="3">
        <v>49.12</v>
      </c>
      <c r="K534" s="7">
        <v>3.2</v>
      </c>
    </row>
    <row r="535" spans="1:11" x14ac:dyDescent="0.2">
      <c r="A535" s="5" t="s">
        <v>6709</v>
      </c>
      <c r="B535" s="1" t="s">
        <v>6233</v>
      </c>
      <c r="C535" s="1" t="s">
        <v>51</v>
      </c>
      <c r="D535" s="2" t="s">
        <v>52</v>
      </c>
      <c r="E535" s="1">
        <v>1</v>
      </c>
      <c r="F535" s="1" t="s">
        <v>53</v>
      </c>
      <c r="G535" s="3">
        <v>1233</v>
      </c>
      <c r="H535" s="4">
        <f t="shared" si="8"/>
        <v>5.0000000000000044E-2</v>
      </c>
      <c r="I535" s="3">
        <v>1294.6500000000001</v>
      </c>
      <c r="J535" s="3">
        <v>104.06</v>
      </c>
      <c r="K535" s="7">
        <v>5.54</v>
      </c>
    </row>
    <row r="536" spans="1:11" ht="22.5" x14ac:dyDescent="0.2">
      <c r="A536" s="5" t="s">
        <v>6719</v>
      </c>
      <c r="B536" s="1" t="s">
        <v>6233</v>
      </c>
      <c r="C536" s="1" t="s">
        <v>54</v>
      </c>
      <c r="D536" s="2" t="s">
        <v>55</v>
      </c>
      <c r="E536" s="1">
        <v>1</v>
      </c>
      <c r="F536" s="1" t="s">
        <v>56</v>
      </c>
      <c r="G536" s="3">
        <v>2807</v>
      </c>
      <c r="H536" s="4">
        <f t="shared" si="8"/>
        <v>0.21999999999999997</v>
      </c>
      <c r="I536" s="3">
        <v>3424.54</v>
      </c>
      <c r="J536" s="3">
        <v>283.99</v>
      </c>
      <c r="K536" s="7">
        <v>15.13</v>
      </c>
    </row>
    <row r="537" spans="1:11" ht="22.5" x14ac:dyDescent="0.2">
      <c r="A537" s="5" t="s">
        <v>6719</v>
      </c>
      <c r="B537" s="1" t="s">
        <v>6233</v>
      </c>
      <c r="C537" s="1" t="s">
        <v>57</v>
      </c>
      <c r="D537" s="2" t="s">
        <v>58</v>
      </c>
      <c r="E537" s="1">
        <v>1</v>
      </c>
      <c r="F537" s="1" t="s">
        <v>59</v>
      </c>
      <c r="G537" s="3">
        <v>6461</v>
      </c>
      <c r="H537" s="4">
        <f t="shared" si="8"/>
        <v>0.21999999999999997</v>
      </c>
      <c r="I537" s="3">
        <v>7882.42</v>
      </c>
      <c r="J537" s="3">
        <v>653.66999999999996</v>
      </c>
      <c r="K537" s="7">
        <v>34.83</v>
      </c>
    </row>
    <row r="538" spans="1:11" ht="22.5" x14ac:dyDescent="0.2">
      <c r="A538" s="5" t="s">
        <v>6719</v>
      </c>
      <c r="B538" s="1" t="s">
        <v>6233</v>
      </c>
      <c r="C538" s="1" t="s">
        <v>60</v>
      </c>
      <c r="D538" s="2" t="s">
        <v>61</v>
      </c>
      <c r="E538" s="1">
        <v>1</v>
      </c>
      <c r="F538" s="1" t="s">
        <v>62</v>
      </c>
      <c r="G538" s="3">
        <v>925</v>
      </c>
      <c r="H538" s="4">
        <f t="shared" si="8"/>
        <v>0.21999999999999997</v>
      </c>
      <c r="I538" s="3">
        <v>1128.5</v>
      </c>
      <c r="J538" s="3">
        <v>93.58</v>
      </c>
      <c r="K538" s="7">
        <v>4.99</v>
      </c>
    </row>
    <row r="539" spans="1:11" x14ac:dyDescent="0.2">
      <c r="A539" s="5" t="s">
        <v>6645</v>
      </c>
      <c r="B539" s="1" t="s">
        <v>6233</v>
      </c>
      <c r="C539" s="1" t="s">
        <v>63</v>
      </c>
      <c r="D539" s="2" t="s">
        <v>64</v>
      </c>
      <c r="E539" s="1">
        <v>1</v>
      </c>
      <c r="F539" s="1" t="s">
        <v>65</v>
      </c>
      <c r="G539" s="3">
        <v>463.5</v>
      </c>
      <c r="H539" s="4">
        <f t="shared" si="8"/>
        <v>-0.10000000000000009</v>
      </c>
      <c r="I539" s="3">
        <v>417.15</v>
      </c>
      <c r="J539" s="3">
        <v>26.1</v>
      </c>
      <c r="K539" s="7">
        <v>1.6</v>
      </c>
    </row>
    <row r="540" spans="1:11" ht="22.5" x14ac:dyDescent="0.2">
      <c r="A540" s="5" t="s">
        <v>6645</v>
      </c>
      <c r="B540" s="1" t="s">
        <v>6233</v>
      </c>
      <c r="C540" s="1" t="s">
        <v>66</v>
      </c>
      <c r="D540" s="2" t="s">
        <v>67</v>
      </c>
      <c r="E540" s="1"/>
      <c r="F540" s="1" t="s">
        <v>68</v>
      </c>
      <c r="G540" s="3">
        <v>423.5</v>
      </c>
      <c r="H540" s="4">
        <f t="shared" si="8"/>
        <v>-0.10000000000000009</v>
      </c>
      <c r="I540" s="3">
        <v>381.15</v>
      </c>
      <c r="J540" s="3">
        <v>27.42</v>
      </c>
      <c r="K540" s="7">
        <v>1.68</v>
      </c>
    </row>
    <row r="541" spans="1:11" ht="22.5" x14ac:dyDescent="0.2">
      <c r="A541" s="5" t="s">
        <v>6645</v>
      </c>
      <c r="B541" s="1" t="s">
        <v>6233</v>
      </c>
      <c r="C541" s="1" t="s">
        <v>69</v>
      </c>
      <c r="D541" s="2" t="s">
        <v>70</v>
      </c>
      <c r="E541" s="1"/>
      <c r="F541" s="1" t="s">
        <v>71</v>
      </c>
      <c r="G541" s="3">
        <v>1591</v>
      </c>
      <c r="H541" s="4">
        <f t="shared" si="8"/>
        <v>5.0000000000000044E-2</v>
      </c>
      <c r="I541" s="3">
        <v>1670.55</v>
      </c>
      <c r="J541" s="3">
        <v>160.96</v>
      </c>
      <c r="K541" s="7">
        <v>9.86</v>
      </c>
    </row>
    <row r="542" spans="1:11" x14ac:dyDescent="0.2">
      <c r="A542" s="5" t="s">
        <v>6280</v>
      </c>
      <c r="B542" s="1" t="s">
        <v>6233</v>
      </c>
      <c r="C542" s="1" t="s">
        <v>72</v>
      </c>
      <c r="D542" s="2" t="s">
        <v>73</v>
      </c>
      <c r="E542" s="1"/>
      <c r="F542" s="1" t="s">
        <v>74</v>
      </c>
      <c r="G542" s="3">
        <v>3500</v>
      </c>
      <c r="H542" s="4">
        <f t="shared" si="8"/>
        <v>-9.9999999999999978E-2</v>
      </c>
      <c r="I542" s="3">
        <v>3150</v>
      </c>
      <c r="J542" s="3">
        <v>250.14</v>
      </c>
      <c r="K542" s="7">
        <v>16.29</v>
      </c>
    </row>
    <row r="543" spans="1:11" ht="22.5" x14ac:dyDescent="0.2">
      <c r="A543" s="5" t="s">
        <v>6280</v>
      </c>
      <c r="B543" s="1" t="s">
        <v>6233</v>
      </c>
      <c r="C543" s="1" t="s">
        <v>75</v>
      </c>
      <c r="D543" s="2" t="s">
        <v>76</v>
      </c>
      <c r="E543" s="1"/>
      <c r="F543" s="1" t="s">
        <v>77</v>
      </c>
      <c r="G543" s="3">
        <v>350</v>
      </c>
      <c r="H543" s="4">
        <f t="shared" si="8"/>
        <v>-9.9999999999999978E-2</v>
      </c>
      <c r="I543" s="3">
        <v>315</v>
      </c>
      <c r="J543" s="3">
        <v>26</v>
      </c>
      <c r="K543" s="7">
        <v>1.69</v>
      </c>
    </row>
    <row r="544" spans="1:11" ht="33.75" x14ac:dyDescent="0.2">
      <c r="A544" s="5" t="s">
        <v>6280</v>
      </c>
      <c r="B544" s="1" t="s">
        <v>6233</v>
      </c>
      <c r="C544" s="1" t="s">
        <v>78</v>
      </c>
      <c r="D544" s="2" t="s">
        <v>79</v>
      </c>
      <c r="E544" s="1"/>
      <c r="F544" s="1" t="s">
        <v>80</v>
      </c>
      <c r="G544" s="3">
        <v>1800</v>
      </c>
      <c r="H544" s="4">
        <f t="shared" si="8"/>
        <v>-9.9999999999999978E-2</v>
      </c>
      <c r="I544" s="3">
        <v>1620</v>
      </c>
      <c r="J544" s="3">
        <v>131.84</v>
      </c>
      <c r="K544" s="7">
        <v>8.58</v>
      </c>
    </row>
    <row r="545" spans="1:11" ht="22.5" x14ac:dyDescent="0.2">
      <c r="A545" s="5" t="s">
        <v>6280</v>
      </c>
      <c r="B545" s="1" t="s">
        <v>6233</v>
      </c>
      <c r="C545" s="1" t="s">
        <v>81</v>
      </c>
      <c r="D545" s="2" t="s">
        <v>82</v>
      </c>
      <c r="E545" s="1"/>
      <c r="F545" s="1" t="s">
        <v>83</v>
      </c>
      <c r="G545" s="3">
        <v>2268</v>
      </c>
      <c r="H545" s="4">
        <f t="shared" si="8"/>
        <v>-9.9999999999999978E-2</v>
      </c>
      <c r="I545" s="3">
        <v>2041.2</v>
      </c>
      <c r="J545" s="3">
        <v>123.4</v>
      </c>
      <c r="K545" s="7">
        <v>8.0299999999999994</v>
      </c>
    </row>
    <row r="546" spans="1:11" ht="45" x14ac:dyDescent="0.2">
      <c r="A546" s="5" t="s">
        <v>6280</v>
      </c>
      <c r="B546" s="1" t="s">
        <v>6233</v>
      </c>
      <c r="C546" s="1" t="s">
        <v>84</v>
      </c>
      <c r="D546" s="2" t="s">
        <v>85</v>
      </c>
      <c r="E546" s="1"/>
      <c r="F546" s="1" t="s">
        <v>86</v>
      </c>
      <c r="G546" s="3">
        <v>13928</v>
      </c>
      <c r="H546" s="4">
        <f t="shared" si="8"/>
        <v>5.0000000000000044E-2</v>
      </c>
      <c r="I546" s="3">
        <v>14624.4</v>
      </c>
      <c r="J546" s="3">
        <v>1269.58</v>
      </c>
      <c r="K546" s="7">
        <v>82.66</v>
      </c>
    </row>
    <row r="547" spans="1:11" ht="67.5" x14ac:dyDescent="0.2">
      <c r="A547" s="5" t="s">
        <v>6280</v>
      </c>
      <c r="B547" s="1" t="s">
        <v>6233</v>
      </c>
      <c r="C547" s="1" t="s">
        <v>87</v>
      </c>
      <c r="D547" s="2" t="s">
        <v>88</v>
      </c>
      <c r="E547" s="1"/>
      <c r="F547" s="1" t="s">
        <v>89</v>
      </c>
      <c r="G547" s="3">
        <v>2000</v>
      </c>
      <c r="H547" s="4">
        <f t="shared" si="8"/>
        <v>-9.9999999999999978E-2</v>
      </c>
      <c r="I547" s="3">
        <v>1800</v>
      </c>
      <c r="J547" s="3">
        <v>146.49</v>
      </c>
      <c r="K547" s="7">
        <v>9.5399999999999991</v>
      </c>
    </row>
    <row r="548" spans="1:11" ht="22.5" x14ac:dyDescent="0.2">
      <c r="A548" s="5" t="s">
        <v>6280</v>
      </c>
      <c r="B548" s="1" t="s">
        <v>6233</v>
      </c>
      <c r="C548" s="1" t="s">
        <v>90</v>
      </c>
      <c r="D548" s="2" t="s">
        <v>91</v>
      </c>
      <c r="E548" s="1"/>
      <c r="F548" s="1" t="s">
        <v>92</v>
      </c>
      <c r="G548" s="3">
        <v>7000</v>
      </c>
      <c r="H548" s="4">
        <f t="shared" si="8"/>
        <v>-9.9999999999999978E-2</v>
      </c>
      <c r="I548" s="3">
        <v>6300</v>
      </c>
      <c r="J548" s="3">
        <v>313.27</v>
      </c>
      <c r="K548" s="7">
        <v>20.399999999999999</v>
      </c>
    </row>
    <row r="549" spans="1:11" ht="22.5" x14ac:dyDescent="0.2">
      <c r="A549" s="5" t="s">
        <v>6280</v>
      </c>
      <c r="B549" s="1" t="s">
        <v>6233</v>
      </c>
      <c r="C549" s="1" t="s">
        <v>93</v>
      </c>
      <c r="D549" s="2" t="s">
        <v>94</v>
      </c>
      <c r="E549" s="1"/>
      <c r="F549" s="1" t="s">
        <v>95</v>
      </c>
      <c r="G549" s="3">
        <v>4000</v>
      </c>
      <c r="H549" s="4">
        <f t="shared" si="8"/>
        <v>-9.9999999999999978E-2</v>
      </c>
      <c r="I549" s="3">
        <v>3600</v>
      </c>
      <c r="J549" s="3">
        <v>292.89999999999998</v>
      </c>
      <c r="K549" s="7">
        <v>19.07</v>
      </c>
    </row>
    <row r="550" spans="1:11" ht="33.75" x14ac:dyDescent="0.2">
      <c r="A550" s="5" t="s">
        <v>6719</v>
      </c>
      <c r="B550" s="1" t="s">
        <v>6233</v>
      </c>
      <c r="C550" s="1" t="s">
        <v>96</v>
      </c>
      <c r="D550" s="2" t="s">
        <v>97</v>
      </c>
      <c r="E550" s="1"/>
      <c r="F550" s="1" t="s">
        <v>98</v>
      </c>
      <c r="G550" s="3">
        <v>8617</v>
      </c>
      <c r="H550" s="4">
        <f t="shared" si="8"/>
        <v>0</v>
      </c>
      <c r="I550" s="3">
        <v>8617</v>
      </c>
      <c r="J550" s="3">
        <v>706.9</v>
      </c>
      <c r="K550" s="7">
        <v>46.02</v>
      </c>
    </row>
    <row r="551" spans="1:11" ht="22.5" x14ac:dyDescent="0.2">
      <c r="A551" s="5" t="s">
        <v>6280</v>
      </c>
      <c r="B551" s="1" t="s">
        <v>6233</v>
      </c>
      <c r="C551" s="1" t="s">
        <v>99</v>
      </c>
      <c r="D551" s="2" t="s">
        <v>100</v>
      </c>
      <c r="E551" s="1"/>
      <c r="F551" s="1" t="s">
        <v>101</v>
      </c>
      <c r="G551" s="3">
        <v>13617</v>
      </c>
      <c r="H551" s="4">
        <f t="shared" si="8"/>
        <v>-0.10000000000000009</v>
      </c>
      <c r="I551" s="3">
        <v>12255.3</v>
      </c>
      <c r="J551" s="3">
        <v>997.39</v>
      </c>
      <c r="K551" s="7">
        <v>64.930000000000007</v>
      </c>
    </row>
    <row r="552" spans="1:11" ht="45" x14ac:dyDescent="0.2">
      <c r="A552" s="5" t="s">
        <v>6280</v>
      </c>
      <c r="B552" s="1" t="s">
        <v>6233</v>
      </c>
      <c r="C552" s="1" t="s">
        <v>102</v>
      </c>
      <c r="D552" s="2" t="s">
        <v>103</v>
      </c>
      <c r="E552" s="1"/>
      <c r="F552" s="1" t="s">
        <v>104</v>
      </c>
      <c r="G552" s="3">
        <v>6000</v>
      </c>
      <c r="H552" s="4">
        <f t="shared" si="8"/>
        <v>-9.9999999999999978E-2</v>
      </c>
      <c r="I552" s="3">
        <v>5400</v>
      </c>
      <c r="J552" s="3">
        <v>228.53</v>
      </c>
      <c r="K552" s="7">
        <v>14.88</v>
      </c>
    </row>
    <row r="553" spans="1:11" ht="146.25" x14ac:dyDescent="0.2">
      <c r="A553" s="5" t="s">
        <v>6280</v>
      </c>
      <c r="B553" s="1" t="s">
        <v>6233</v>
      </c>
      <c r="C553" s="1" t="s">
        <v>105</v>
      </c>
      <c r="D553" s="2" t="s">
        <v>106</v>
      </c>
      <c r="E553" s="1"/>
      <c r="F553" s="1" t="s">
        <v>107</v>
      </c>
      <c r="G553" s="3">
        <v>1600</v>
      </c>
      <c r="H553" s="4">
        <f t="shared" si="8"/>
        <v>-9.9999999999999978E-2</v>
      </c>
      <c r="I553" s="3">
        <v>1440</v>
      </c>
      <c r="J553" s="3">
        <v>217.65</v>
      </c>
      <c r="K553" s="7">
        <v>14.17</v>
      </c>
    </row>
    <row r="554" spans="1:11" ht="45" x14ac:dyDescent="0.2">
      <c r="A554" s="5" t="s">
        <v>6280</v>
      </c>
      <c r="B554" s="1" t="s">
        <v>6233</v>
      </c>
      <c r="C554" s="1" t="s">
        <v>108</v>
      </c>
      <c r="D554" s="2" t="s">
        <v>109</v>
      </c>
      <c r="E554" s="1"/>
      <c r="F554" s="1" t="s">
        <v>110</v>
      </c>
      <c r="G554" s="3">
        <v>2600</v>
      </c>
      <c r="H554" s="4">
        <f t="shared" si="8"/>
        <v>-9.9999999999999978E-2</v>
      </c>
      <c r="I554" s="3">
        <v>2340</v>
      </c>
      <c r="J554" s="3">
        <v>353.67</v>
      </c>
      <c r="K554" s="7">
        <v>23.03</v>
      </c>
    </row>
    <row r="555" spans="1:11" ht="22.5" x14ac:dyDescent="0.2">
      <c r="A555" s="5" t="s">
        <v>6280</v>
      </c>
      <c r="B555" s="1" t="s">
        <v>6233</v>
      </c>
      <c r="C555" s="1" t="s">
        <v>111</v>
      </c>
      <c r="D555" s="2" t="s">
        <v>112</v>
      </c>
      <c r="E555" s="1">
        <v>24</v>
      </c>
      <c r="F555" s="1" t="s">
        <v>113</v>
      </c>
      <c r="G555" s="3">
        <v>13650</v>
      </c>
      <c r="H555" s="4">
        <f t="shared" si="8"/>
        <v>-9.9999999999999978E-2</v>
      </c>
      <c r="I555" s="3">
        <v>12285</v>
      </c>
      <c r="J555" s="3">
        <v>999.81</v>
      </c>
      <c r="K555" s="7">
        <v>65.09</v>
      </c>
    </row>
    <row r="556" spans="1:11" ht="22.5" x14ac:dyDescent="0.2">
      <c r="A556" s="5" t="s">
        <v>6280</v>
      </c>
      <c r="B556" s="1" t="s">
        <v>6233</v>
      </c>
      <c r="C556" s="1" t="s">
        <v>114</v>
      </c>
      <c r="D556" s="2" t="s">
        <v>115</v>
      </c>
      <c r="E556" s="1"/>
      <c r="F556" s="1" t="s">
        <v>116</v>
      </c>
      <c r="G556" s="3">
        <v>5089</v>
      </c>
      <c r="H556" s="4">
        <f t="shared" si="8"/>
        <v>5.0000000000000044E-2</v>
      </c>
      <c r="I556" s="3">
        <v>5343.45</v>
      </c>
      <c r="J556" s="3">
        <v>484.58</v>
      </c>
      <c r="K556" s="7">
        <v>31.55</v>
      </c>
    </row>
    <row r="557" spans="1:11" x14ac:dyDescent="0.2">
      <c r="A557" s="5" t="s">
        <v>6280</v>
      </c>
      <c r="B557" s="1" t="s">
        <v>6233</v>
      </c>
      <c r="C557" s="1" t="s">
        <v>117</v>
      </c>
      <c r="D557" s="2" t="s">
        <v>118</v>
      </c>
      <c r="E557" s="1"/>
      <c r="F557" s="1" t="s">
        <v>119</v>
      </c>
      <c r="G557" s="3">
        <v>3250</v>
      </c>
      <c r="H557" s="4">
        <f t="shared" si="8"/>
        <v>-9.9999999999999978E-2</v>
      </c>
      <c r="I557" s="3">
        <v>2925</v>
      </c>
      <c r="J557" s="3">
        <v>198.06</v>
      </c>
      <c r="K557" s="7">
        <v>12.89</v>
      </c>
    </row>
    <row r="558" spans="1:11" ht="22.5" x14ac:dyDescent="0.2">
      <c r="A558" s="5" t="s">
        <v>6280</v>
      </c>
      <c r="B558" s="1" t="s">
        <v>6233</v>
      </c>
      <c r="C558" s="1" t="s">
        <v>120</v>
      </c>
      <c r="D558" s="2" t="s">
        <v>121</v>
      </c>
      <c r="E558" s="1"/>
      <c r="F558" s="1" t="s">
        <v>122</v>
      </c>
      <c r="G558" s="3">
        <v>4300</v>
      </c>
      <c r="H558" s="4">
        <f t="shared" si="8"/>
        <v>-9.9999999999999978E-2</v>
      </c>
      <c r="I558" s="3">
        <v>3870</v>
      </c>
      <c r="J558" s="3">
        <v>380.4</v>
      </c>
      <c r="K558" s="7">
        <v>24.77</v>
      </c>
    </row>
    <row r="559" spans="1:11" ht="33.75" x14ac:dyDescent="0.2">
      <c r="A559" s="5" t="s">
        <v>6768</v>
      </c>
      <c r="B559" s="1" t="s">
        <v>6233</v>
      </c>
      <c r="C559" s="1" t="s">
        <v>123</v>
      </c>
      <c r="D559" s="2" t="s">
        <v>124</v>
      </c>
      <c r="E559" s="1"/>
      <c r="F559" s="1" t="s">
        <v>125</v>
      </c>
      <c r="G559" s="3">
        <v>1395</v>
      </c>
      <c r="H559" s="4">
        <f t="shared" si="8"/>
        <v>-0.12000000000000011</v>
      </c>
      <c r="I559" s="3">
        <v>1227.5999999999999</v>
      </c>
      <c r="J559" s="3">
        <v>132.83000000000001</v>
      </c>
      <c r="K559" s="7">
        <v>8.65</v>
      </c>
    </row>
    <row r="560" spans="1:11" ht="22.5" x14ac:dyDescent="0.2">
      <c r="A560" s="5" t="s">
        <v>6768</v>
      </c>
      <c r="B560" s="1" t="s">
        <v>6233</v>
      </c>
      <c r="C560" s="1" t="s">
        <v>126</v>
      </c>
      <c r="D560" s="2" t="s">
        <v>127</v>
      </c>
      <c r="E560" s="1"/>
      <c r="F560" s="1" t="s">
        <v>128</v>
      </c>
      <c r="G560" s="3">
        <v>1500</v>
      </c>
      <c r="H560" s="4">
        <f t="shared" si="8"/>
        <v>0</v>
      </c>
      <c r="I560" s="3">
        <v>1500</v>
      </c>
      <c r="J560" s="3">
        <v>0</v>
      </c>
      <c r="K560" s="7">
        <v>0</v>
      </c>
    </row>
    <row r="561" spans="1:11" ht="22.5" x14ac:dyDescent="0.2">
      <c r="A561" s="5" t="s">
        <v>6768</v>
      </c>
      <c r="B561" s="1" t="s">
        <v>6233</v>
      </c>
      <c r="C561" s="1" t="s">
        <v>129</v>
      </c>
      <c r="D561" s="2" t="s">
        <v>130</v>
      </c>
      <c r="E561" s="1"/>
      <c r="F561" s="1" t="s">
        <v>131</v>
      </c>
      <c r="G561" s="3">
        <v>2673</v>
      </c>
      <c r="H561" s="4">
        <f t="shared" si="8"/>
        <v>5.0000000000000044E-2</v>
      </c>
      <c r="I561" s="3">
        <v>2806.65</v>
      </c>
      <c r="J561" s="3">
        <v>254.52</v>
      </c>
      <c r="K561" s="7">
        <v>16.57</v>
      </c>
    </row>
    <row r="562" spans="1:11" ht="22.5" x14ac:dyDescent="0.2">
      <c r="A562" s="5" t="s">
        <v>6768</v>
      </c>
      <c r="B562" s="1" t="s">
        <v>6233</v>
      </c>
      <c r="C562" s="1" t="s">
        <v>132</v>
      </c>
      <c r="D562" s="2" t="s">
        <v>133</v>
      </c>
      <c r="E562" s="1"/>
      <c r="F562" s="1" t="s">
        <v>134</v>
      </c>
      <c r="G562" s="3">
        <v>4524</v>
      </c>
      <c r="H562" s="4">
        <f t="shared" si="8"/>
        <v>5.0000000000000044E-2</v>
      </c>
      <c r="I562" s="3">
        <v>4750.2</v>
      </c>
      <c r="J562" s="3">
        <v>430.78</v>
      </c>
      <c r="K562" s="7">
        <v>28.05</v>
      </c>
    </row>
    <row r="563" spans="1:11" ht="22.5" x14ac:dyDescent="0.2">
      <c r="A563" s="5" t="s">
        <v>6768</v>
      </c>
      <c r="B563" s="1" t="s">
        <v>6233</v>
      </c>
      <c r="C563" s="1" t="s">
        <v>135</v>
      </c>
      <c r="D563" s="2" t="s">
        <v>136</v>
      </c>
      <c r="E563" s="1"/>
      <c r="F563" s="1" t="s">
        <v>137</v>
      </c>
      <c r="G563" s="3">
        <v>558</v>
      </c>
      <c r="H563" s="4">
        <f t="shared" si="8"/>
        <v>9.103942652329744E-2</v>
      </c>
      <c r="I563" s="3">
        <v>608.79999999999995</v>
      </c>
      <c r="J563" s="3">
        <v>53.13</v>
      </c>
      <c r="K563" s="7">
        <v>3.46</v>
      </c>
    </row>
    <row r="564" spans="1:11" ht="22.5" x14ac:dyDescent="0.2">
      <c r="A564" s="5" t="s">
        <v>6768</v>
      </c>
      <c r="B564" s="1" t="s">
        <v>6233</v>
      </c>
      <c r="C564" s="1" t="s">
        <v>138</v>
      </c>
      <c r="D564" s="2" t="s">
        <v>139</v>
      </c>
      <c r="E564" s="1"/>
      <c r="F564" s="1" t="s">
        <v>140</v>
      </c>
      <c r="G564" s="3">
        <v>115</v>
      </c>
      <c r="H564" s="4">
        <f t="shared" si="8"/>
        <v>5.0000000000000044E-2</v>
      </c>
      <c r="I564" s="3">
        <v>120.75</v>
      </c>
      <c r="J564" s="3">
        <v>10.95</v>
      </c>
      <c r="K564" s="7">
        <v>0.71</v>
      </c>
    </row>
    <row r="565" spans="1:11" ht="22.5" x14ac:dyDescent="0.2">
      <c r="A565" s="5" t="s">
        <v>6802</v>
      </c>
      <c r="B565" s="1" t="s">
        <v>6233</v>
      </c>
      <c r="C565" s="1" t="s">
        <v>141</v>
      </c>
      <c r="D565" s="2" t="s">
        <v>142</v>
      </c>
      <c r="E565" s="1"/>
      <c r="F565" s="1" t="s">
        <v>143</v>
      </c>
      <c r="G565" s="3">
        <v>2046</v>
      </c>
      <c r="H565" s="4">
        <f t="shared" si="8"/>
        <v>5.0000000000000044E-2</v>
      </c>
      <c r="I565" s="3">
        <v>2148.3000000000002</v>
      </c>
      <c r="J565" s="3">
        <v>194.82</v>
      </c>
      <c r="K565" s="7">
        <v>12.68</v>
      </c>
    </row>
    <row r="566" spans="1:11" ht="22.5" x14ac:dyDescent="0.2">
      <c r="A566" s="5" t="s">
        <v>6830</v>
      </c>
      <c r="B566" s="1" t="s">
        <v>6233</v>
      </c>
      <c r="C566" s="1" t="s">
        <v>144</v>
      </c>
      <c r="D566" s="2" t="s">
        <v>145</v>
      </c>
      <c r="E566" s="1"/>
      <c r="F566" s="1" t="s">
        <v>146</v>
      </c>
      <c r="G566" s="3">
        <v>2183.85</v>
      </c>
      <c r="H566" s="4">
        <f t="shared" si="8"/>
        <v>-9.9997710465462353E-2</v>
      </c>
      <c r="I566" s="3">
        <v>1965.47</v>
      </c>
      <c r="J566" s="3">
        <v>207.95</v>
      </c>
      <c r="K566" s="7">
        <v>13.54</v>
      </c>
    </row>
    <row r="567" spans="1:11" ht="45" x14ac:dyDescent="0.2">
      <c r="A567" s="5" t="s">
        <v>6830</v>
      </c>
      <c r="B567" s="1" t="s">
        <v>6233</v>
      </c>
      <c r="C567" s="1" t="s">
        <v>147</v>
      </c>
      <c r="D567" s="2" t="s">
        <v>148</v>
      </c>
      <c r="E567" s="1"/>
      <c r="F567" s="1" t="s">
        <v>149</v>
      </c>
      <c r="G567" s="3">
        <v>839</v>
      </c>
      <c r="H567" s="4">
        <f t="shared" si="8"/>
        <v>-9.9999999999999978E-2</v>
      </c>
      <c r="I567" s="3">
        <v>755.1</v>
      </c>
      <c r="J567" s="3">
        <v>79.89</v>
      </c>
      <c r="K567" s="7">
        <v>5.2</v>
      </c>
    </row>
    <row r="568" spans="1:11" x14ac:dyDescent="0.2">
      <c r="A568" s="5" t="s">
        <v>6830</v>
      </c>
      <c r="B568" s="1" t="s">
        <v>6233</v>
      </c>
      <c r="C568" s="1" t="s">
        <v>150</v>
      </c>
      <c r="D568" s="2" t="s">
        <v>151</v>
      </c>
      <c r="E568" s="1"/>
      <c r="F568" s="1" t="s">
        <v>152</v>
      </c>
      <c r="G568" s="3">
        <v>1192</v>
      </c>
      <c r="H568" s="4">
        <f t="shared" si="8"/>
        <v>-0.10000000000000009</v>
      </c>
      <c r="I568" s="3">
        <v>1072.8</v>
      </c>
      <c r="J568" s="3">
        <v>113.5</v>
      </c>
      <c r="K568" s="7">
        <v>7.39</v>
      </c>
    </row>
    <row r="569" spans="1:11" x14ac:dyDescent="0.2">
      <c r="A569" s="5" t="s">
        <v>6830</v>
      </c>
      <c r="B569" s="1" t="s">
        <v>6233</v>
      </c>
      <c r="C569" s="1" t="s">
        <v>153</v>
      </c>
      <c r="D569" s="2" t="s">
        <v>154</v>
      </c>
      <c r="E569" s="1"/>
      <c r="F569" s="1" t="s">
        <v>155</v>
      </c>
      <c r="G569" s="3">
        <v>3180</v>
      </c>
      <c r="H569" s="4">
        <f t="shared" si="8"/>
        <v>-9.9999999999999978E-2</v>
      </c>
      <c r="I569" s="3">
        <v>2862</v>
      </c>
      <c r="J569" s="3">
        <v>302.8</v>
      </c>
      <c r="K569" s="7">
        <v>19.71</v>
      </c>
    </row>
    <row r="570" spans="1:11" ht="45" x14ac:dyDescent="0.2">
      <c r="A570" s="5" t="s">
        <v>6830</v>
      </c>
      <c r="B570" s="1" t="s">
        <v>6233</v>
      </c>
      <c r="C570" s="1" t="s">
        <v>156</v>
      </c>
      <c r="D570" s="2" t="s">
        <v>148</v>
      </c>
      <c r="E570" s="1"/>
      <c r="F570" s="1" t="s">
        <v>157</v>
      </c>
      <c r="G570" s="3">
        <v>778.57</v>
      </c>
      <c r="H570" s="4">
        <f t="shared" si="8"/>
        <v>-0.10000385321807936</v>
      </c>
      <c r="I570" s="3">
        <v>700.71</v>
      </c>
      <c r="J570" s="3">
        <v>0</v>
      </c>
      <c r="K570" s="7">
        <v>0</v>
      </c>
    </row>
    <row r="571" spans="1:11" ht="33.75" x14ac:dyDescent="0.2">
      <c r="A571" s="5" t="s">
        <v>6830</v>
      </c>
      <c r="B571" s="1" t="s">
        <v>6233</v>
      </c>
      <c r="C571" s="1" t="s">
        <v>158</v>
      </c>
      <c r="D571" s="2" t="s">
        <v>159</v>
      </c>
      <c r="E571" s="1"/>
      <c r="F571" s="1" t="s">
        <v>160</v>
      </c>
      <c r="G571" s="3">
        <v>2857.14</v>
      </c>
      <c r="H571" s="4">
        <f t="shared" si="8"/>
        <v>-9.9998599998600057E-2</v>
      </c>
      <c r="I571" s="3">
        <v>2571.4299999999998</v>
      </c>
      <c r="J571" s="3">
        <v>272.06</v>
      </c>
      <c r="K571" s="7">
        <v>17.71</v>
      </c>
    </row>
    <row r="572" spans="1:11" ht="22.5" x14ac:dyDescent="0.2">
      <c r="A572" s="5" t="s">
        <v>6830</v>
      </c>
      <c r="B572" s="1" t="s">
        <v>6233</v>
      </c>
      <c r="C572" s="1" t="s">
        <v>161</v>
      </c>
      <c r="D572" s="2" t="s">
        <v>162</v>
      </c>
      <c r="E572" s="1"/>
      <c r="F572" s="1" t="s">
        <v>163</v>
      </c>
      <c r="G572" s="3">
        <v>769.23</v>
      </c>
      <c r="H572" s="4">
        <f t="shared" si="8"/>
        <v>-9.9996099996100041E-2</v>
      </c>
      <c r="I572" s="3">
        <v>692.31</v>
      </c>
      <c r="J572" s="3">
        <v>0</v>
      </c>
      <c r="K572" s="7">
        <v>0</v>
      </c>
    </row>
    <row r="573" spans="1:11" ht="45" x14ac:dyDescent="0.2">
      <c r="A573" s="5" t="s">
        <v>6830</v>
      </c>
      <c r="B573" s="1" t="s">
        <v>6233</v>
      </c>
      <c r="C573" s="1" t="s">
        <v>164</v>
      </c>
      <c r="D573" s="2" t="s">
        <v>165</v>
      </c>
      <c r="E573" s="1"/>
      <c r="F573" s="1" t="s">
        <v>166</v>
      </c>
      <c r="G573" s="3">
        <v>3455</v>
      </c>
      <c r="H573" s="4">
        <f t="shared" si="8"/>
        <v>-9.9999999999999978E-2</v>
      </c>
      <c r="I573" s="3">
        <v>3109.5</v>
      </c>
      <c r="J573" s="3">
        <v>328.99</v>
      </c>
      <c r="K573" s="7">
        <v>21.42</v>
      </c>
    </row>
    <row r="574" spans="1:11" ht="33.75" x14ac:dyDescent="0.2">
      <c r="A574" s="5" t="s">
        <v>6830</v>
      </c>
      <c r="B574" s="1" t="s">
        <v>6233</v>
      </c>
      <c r="C574" s="1" t="s">
        <v>167</v>
      </c>
      <c r="D574" s="2" t="s">
        <v>168</v>
      </c>
      <c r="E574" s="1"/>
      <c r="F574" s="1" t="s">
        <v>169</v>
      </c>
      <c r="G574" s="3">
        <v>2142.86</v>
      </c>
      <c r="H574" s="4">
        <f t="shared" si="8"/>
        <v>-0.10000186666417787</v>
      </c>
      <c r="I574" s="3">
        <v>1928.57</v>
      </c>
      <c r="J574" s="3">
        <v>204.04</v>
      </c>
      <c r="K574" s="7">
        <v>13.28</v>
      </c>
    </row>
    <row r="575" spans="1:11" x14ac:dyDescent="0.2">
      <c r="A575" s="5" t="s">
        <v>6830</v>
      </c>
      <c r="B575" s="1" t="s">
        <v>6233</v>
      </c>
      <c r="C575" s="1" t="s">
        <v>170</v>
      </c>
      <c r="D575" s="2" t="s">
        <v>171</v>
      </c>
      <c r="E575" s="1"/>
      <c r="F575" s="1" t="s">
        <v>172</v>
      </c>
      <c r="G575" s="3">
        <v>67</v>
      </c>
      <c r="H575" s="4">
        <f t="shared" si="8"/>
        <v>-0.10000000000000009</v>
      </c>
      <c r="I575" s="3">
        <v>60.3</v>
      </c>
      <c r="J575" s="3">
        <v>6.38</v>
      </c>
      <c r="K575" s="7">
        <v>0.42</v>
      </c>
    </row>
    <row r="576" spans="1:11" x14ac:dyDescent="0.2">
      <c r="A576" s="5" t="s">
        <v>6830</v>
      </c>
      <c r="B576" s="1" t="s">
        <v>6233</v>
      </c>
      <c r="C576" s="1" t="s">
        <v>173</v>
      </c>
      <c r="D576" s="2" t="s">
        <v>174</v>
      </c>
      <c r="E576" s="1"/>
      <c r="F576" s="1" t="s">
        <v>175</v>
      </c>
      <c r="G576" s="3">
        <v>262.85000000000002</v>
      </c>
      <c r="H576" s="4">
        <f t="shared" si="8"/>
        <v>-9.9980977743960531E-2</v>
      </c>
      <c r="I576" s="3">
        <v>236.57</v>
      </c>
      <c r="J576" s="3">
        <v>25.03</v>
      </c>
      <c r="K576" s="7">
        <v>1.63</v>
      </c>
    </row>
    <row r="577" spans="1:11" ht="22.5" x14ac:dyDescent="0.2">
      <c r="A577" s="5" t="s">
        <v>6837</v>
      </c>
      <c r="B577" s="1" t="s">
        <v>6233</v>
      </c>
      <c r="C577" s="1" t="s">
        <v>176</v>
      </c>
      <c r="D577" s="2" t="s">
        <v>177</v>
      </c>
      <c r="E577" s="1"/>
      <c r="F577" s="1" t="s">
        <v>178</v>
      </c>
      <c r="G577" s="3">
        <v>1398</v>
      </c>
      <c r="H577" s="4">
        <f t="shared" si="8"/>
        <v>5.0000000000000044E-2</v>
      </c>
      <c r="I577" s="3">
        <v>1467.9</v>
      </c>
      <c r="J577" s="3">
        <v>133.12</v>
      </c>
      <c r="K577" s="7">
        <v>8.67</v>
      </c>
    </row>
    <row r="578" spans="1:11" ht="22.5" x14ac:dyDescent="0.2">
      <c r="A578" s="5" t="s">
        <v>6837</v>
      </c>
      <c r="B578" s="1" t="s">
        <v>6233</v>
      </c>
      <c r="C578" s="1" t="s">
        <v>179</v>
      </c>
      <c r="D578" s="2" t="s">
        <v>180</v>
      </c>
      <c r="E578" s="1"/>
      <c r="F578" s="1" t="s">
        <v>181</v>
      </c>
      <c r="G578" s="3">
        <v>579</v>
      </c>
      <c r="H578" s="4">
        <f t="shared" ref="H578:H618" si="9">IF(ISNUMBER(I578),IF(I578&gt;0,(I578/G578)-1,0),"")</f>
        <v>5.0000000000000044E-2</v>
      </c>
      <c r="I578" s="3">
        <v>607.95000000000005</v>
      </c>
      <c r="J578" s="3">
        <v>55.13</v>
      </c>
      <c r="K578" s="7">
        <v>3.59</v>
      </c>
    </row>
    <row r="579" spans="1:11" ht="22.5" x14ac:dyDescent="0.2">
      <c r="A579" s="5" t="s">
        <v>6837</v>
      </c>
      <c r="B579" s="1" t="s">
        <v>6233</v>
      </c>
      <c r="C579" s="1" t="s">
        <v>182</v>
      </c>
      <c r="D579" s="2" t="s">
        <v>183</v>
      </c>
      <c r="E579" s="1"/>
      <c r="F579" s="1" t="s">
        <v>184</v>
      </c>
      <c r="G579" s="3">
        <v>3087</v>
      </c>
      <c r="H579" s="4">
        <f t="shared" si="9"/>
        <v>5.0000000000000044E-2</v>
      </c>
      <c r="I579" s="3">
        <v>3241.35</v>
      </c>
      <c r="J579" s="3">
        <v>293.94</v>
      </c>
      <c r="K579" s="7">
        <v>19.14</v>
      </c>
    </row>
    <row r="580" spans="1:11" ht="22.5" x14ac:dyDescent="0.2">
      <c r="A580" s="5" t="s">
        <v>6837</v>
      </c>
      <c r="B580" s="1" t="s">
        <v>6233</v>
      </c>
      <c r="C580" s="1" t="s">
        <v>185</v>
      </c>
      <c r="D580" s="2" t="s">
        <v>186</v>
      </c>
      <c r="E580" s="1"/>
      <c r="F580" s="1" t="s">
        <v>187</v>
      </c>
      <c r="G580" s="3">
        <v>877</v>
      </c>
      <c r="H580" s="4">
        <f t="shared" si="9"/>
        <v>5.0000000000000044E-2</v>
      </c>
      <c r="I580" s="3">
        <v>920.85</v>
      </c>
      <c r="J580" s="3">
        <v>83.51</v>
      </c>
      <c r="K580" s="7">
        <v>5.44</v>
      </c>
    </row>
    <row r="581" spans="1:11" ht="22.5" x14ac:dyDescent="0.2">
      <c r="A581" s="5" t="s">
        <v>6837</v>
      </c>
      <c r="B581" s="1" t="s">
        <v>6233</v>
      </c>
      <c r="C581" s="1" t="s">
        <v>188</v>
      </c>
      <c r="D581" s="2" t="s">
        <v>189</v>
      </c>
      <c r="E581" s="1"/>
      <c r="F581" s="1" t="s">
        <v>190</v>
      </c>
      <c r="G581" s="3">
        <v>365</v>
      </c>
      <c r="H581" s="4">
        <f t="shared" si="9"/>
        <v>-9.9999999999999978E-2</v>
      </c>
      <c r="I581" s="3">
        <v>328.5</v>
      </c>
      <c r="J581" s="3">
        <v>34.76</v>
      </c>
      <c r="K581" s="7">
        <v>2.2599999999999998</v>
      </c>
    </row>
    <row r="582" spans="1:11" ht="33.75" x14ac:dyDescent="0.2">
      <c r="A582" s="5" t="s">
        <v>6837</v>
      </c>
      <c r="B582" s="1" t="s">
        <v>6233</v>
      </c>
      <c r="C582" s="1" t="s">
        <v>191</v>
      </c>
      <c r="D582" s="2" t="s">
        <v>192</v>
      </c>
      <c r="E582" s="1"/>
      <c r="F582" s="1" t="s">
        <v>193</v>
      </c>
      <c r="G582" s="3">
        <v>1923.08</v>
      </c>
      <c r="H582" s="4">
        <f t="shared" si="9"/>
        <v>-0.10000103999833598</v>
      </c>
      <c r="I582" s="3">
        <v>1730.77</v>
      </c>
      <c r="J582" s="3">
        <v>183.12</v>
      </c>
      <c r="K582" s="7">
        <v>11.92</v>
      </c>
    </row>
    <row r="583" spans="1:11" x14ac:dyDescent="0.2">
      <c r="A583" s="5" t="s">
        <v>6837</v>
      </c>
      <c r="B583" s="1" t="s">
        <v>6233</v>
      </c>
      <c r="C583" s="1" t="s">
        <v>194</v>
      </c>
      <c r="D583" s="2" t="s">
        <v>195</v>
      </c>
      <c r="E583" s="1"/>
      <c r="F583" s="1" t="s">
        <v>196</v>
      </c>
      <c r="G583" s="3">
        <v>1079.5</v>
      </c>
      <c r="H583" s="4">
        <f t="shared" si="9"/>
        <v>-0.10000000000000009</v>
      </c>
      <c r="I583" s="3">
        <v>971.55</v>
      </c>
      <c r="J583" s="3">
        <v>102.79</v>
      </c>
      <c r="K583" s="7">
        <v>6.69</v>
      </c>
    </row>
    <row r="584" spans="1:11" ht="22.5" x14ac:dyDescent="0.2">
      <c r="A584" s="5" t="s">
        <v>6873</v>
      </c>
      <c r="B584" s="1" t="s">
        <v>6233</v>
      </c>
      <c r="C584" s="1" t="s">
        <v>197</v>
      </c>
      <c r="D584" s="2" t="s">
        <v>198</v>
      </c>
      <c r="E584" s="1"/>
      <c r="F584" s="1" t="s">
        <v>199</v>
      </c>
      <c r="G584" s="3">
        <v>995</v>
      </c>
      <c r="H584" s="4">
        <f t="shared" si="9"/>
        <v>0.14999999999999991</v>
      </c>
      <c r="I584" s="3">
        <v>1144.25</v>
      </c>
      <c r="J584" s="3">
        <v>94.74</v>
      </c>
      <c r="K584" s="7">
        <v>6.17</v>
      </c>
    </row>
    <row r="585" spans="1:11" ht="22.5" x14ac:dyDescent="0.2">
      <c r="A585" s="5" t="s">
        <v>6850</v>
      </c>
      <c r="B585" s="1" t="s">
        <v>6233</v>
      </c>
      <c r="C585" s="1" t="s">
        <v>200</v>
      </c>
      <c r="D585" s="2" t="s">
        <v>201</v>
      </c>
      <c r="E585" s="1"/>
      <c r="F585" s="1" t="s">
        <v>202</v>
      </c>
      <c r="G585" s="3">
        <v>153.85</v>
      </c>
      <c r="H585" s="4">
        <f t="shared" si="9"/>
        <v>0.15001624959376025</v>
      </c>
      <c r="I585" s="3">
        <v>176.93</v>
      </c>
      <c r="J585" s="3">
        <v>14.65</v>
      </c>
      <c r="K585" s="7">
        <v>0.95</v>
      </c>
    </row>
    <row r="586" spans="1:11" x14ac:dyDescent="0.2">
      <c r="A586" s="5" t="s">
        <v>6850</v>
      </c>
      <c r="B586" s="1" t="s">
        <v>6233</v>
      </c>
      <c r="C586" s="1" t="s">
        <v>203</v>
      </c>
      <c r="D586" s="2" t="s">
        <v>204</v>
      </c>
      <c r="E586" s="1"/>
      <c r="F586" s="1" t="s">
        <v>205</v>
      </c>
      <c r="G586" s="3">
        <v>4200</v>
      </c>
      <c r="H586" s="4">
        <f t="shared" si="9"/>
        <v>-9.9999999999999978E-2</v>
      </c>
      <c r="I586" s="3">
        <v>3780</v>
      </c>
      <c r="J586" s="3">
        <v>255.95</v>
      </c>
      <c r="K586" s="7">
        <v>16.66</v>
      </c>
    </row>
    <row r="587" spans="1:11" x14ac:dyDescent="0.2">
      <c r="A587" s="5" t="s">
        <v>6850</v>
      </c>
      <c r="B587" s="1" t="s">
        <v>6233</v>
      </c>
      <c r="C587" s="1" t="s">
        <v>206</v>
      </c>
      <c r="D587" s="2" t="s">
        <v>207</v>
      </c>
      <c r="E587" s="1"/>
      <c r="F587" s="1" t="s">
        <v>208</v>
      </c>
      <c r="G587" s="3">
        <v>300</v>
      </c>
      <c r="H587" s="4">
        <f t="shared" si="9"/>
        <v>0.14999999999999991</v>
      </c>
      <c r="I587" s="3">
        <v>345</v>
      </c>
      <c r="J587" s="3">
        <v>28.57</v>
      </c>
      <c r="K587" s="7">
        <v>1.86</v>
      </c>
    </row>
    <row r="588" spans="1:11" ht="22.5" x14ac:dyDescent="0.2">
      <c r="A588" s="5" t="s">
        <v>6866</v>
      </c>
      <c r="B588" s="1" t="s">
        <v>6233</v>
      </c>
      <c r="C588" s="1" t="s">
        <v>209</v>
      </c>
      <c r="D588" s="2" t="s">
        <v>210</v>
      </c>
      <c r="E588" s="1"/>
      <c r="F588" s="1" t="s">
        <v>211</v>
      </c>
      <c r="G588" s="3">
        <v>8128.26</v>
      </c>
      <c r="H588" s="4">
        <f t="shared" si="9"/>
        <v>4.9999630917318072E-2</v>
      </c>
      <c r="I588" s="3">
        <v>8534.67</v>
      </c>
      <c r="J588" s="3">
        <v>773.97</v>
      </c>
      <c r="K588" s="7">
        <v>50.39</v>
      </c>
    </row>
    <row r="589" spans="1:11" ht="22.5" x14ac:dyDescent="0.2">
      <c r="A589" s="5" t="s">
        <v>6837</v>
      </c>
      <c r="B589" s="1" t="s">
        <v>6233</v>
      </c>
      <c r="C589" s="1" t="s">
        <v>212</v>
      </c>
      <c r="D589" s="2" t="s">
        <v>213</v>
      </c>
      <c r="E589" s="1"/>
      <c r="F589" s="1" t="s">
        <v>214</v>
      </c>
      <c r="G589" s="3">
        <v>2307.69</v>
      </c>
      <c r="H589" s="4">
        <f t="shared" si="9"/>
        <v>0.14999848333181665</v>
      </c>
      <c r="I589" s="3">
        <v>2653.84</v>
      </c>
      <c r="J589" s="3">
        <v>219.74</v>
      </c>
      <c r="K589" s="7">
        <v>14.31</v>
      </c>
    </row>
    <row r="590" spans="1:11" ht="22.5" x14ac:dyDescent="0.2">
      <c r="A590" s="5" t="s">
        <v>6866</v>
      </c>
      <c r="B590" s="1" t="s">
        <v>6233</v>
      </c>
      <c r="C590" s="1" t="s">
        <v>215</v>
      </c>
      <c r="D590" s="2" t="s">
        <v>216</v>
      </c>
      <c r="E590" s="1"/>
      <c r="F590" s="1" t="s">
        <v>217</v>
      </c>
      <c r="G590" s="3">
        <v>2708.4</v>
      </c>
      <c r="H590" s="4">
        <f t="shared" si="9"/>
        <v>0</v>
      </c>
      <c r="I590" s="3">
        <v>2708.4</v>
      </c>
      <c r="J590" s="3">
        <v>0</v>
      </c>
      <c r="K590" s="7">
        <v>0</v>
      </c>
    </row>
    <row r="591" spans="1:11" ht="22.5" x14ac:dyDescent="0.2">
      <c r="A591" s="5" t="s">
        <v>6873</v>
      </c>
      <c r="B591" s="1" t="s">
        <v>6233</v>
      </c>
      <c r="C591" s="1" t="s">
        <v>218</v>
      </c>
      <c r="D591" s="2" t="s">
        <v>219</v>
      </c>
      <c r="E591" s="1"/>
      <c r="F591" s="1" t="s">
        <v>220</v>
      </c>
      <c r="G591" s="3">
        <v>1668</v>
      </c>
      <c r="H591" s="4">
        <f t="shared" si="9"/>
        <v>0.15000000000000013</v>
      </c>
      <c r="I591" s="3">
        <v>1918.2</v>
      </c>
      <c r="J591" s="3">
        <v>158.83000000000001</v>
      </c>
      <c r="K591" s="7">
        <v>10.34</v>
      </c>
    </row>
    <row r="592" spans="1:11" x14ac:dyDescent="0.2">
      <c r="A592" s="5" t="s">
        <v>6873</v>
      </c>
      <c r="B592" s="1" t="s">
        <v>6233</v>
      </c>
      <c r="C592" s="1" t="s">
        <v>221</v>
      </c>
      <c r="D592" s="2" t="s">
        <v>222</v>
      </c>
      <c r="E592" s="1"/>
      <c r="F592" s="1" t="s">
        <v>223</v>
      </c>
      <c r="G592" s="3">
        <v>63</v>
      </c>
      <c r="H592" s="4">
        <f t="shared" si="9"/>
        <v>0.15000000000000013</v>
      </c>
      <c r="I592" s="3">
        <v>72.45</v>
      </c>
      <c r="J592" s="3">
        <v>6</v>
      </c>
      <c r="K592" s="7">
        <v>0.39</v>
      </c>
    </row>
    <row r="593" spans="1:11" x14ac:dyDescent="0.2">
      <c r="A593" s="5" t="s">
        <v>6873</v>
      </c>
      <c r="B593" s="1" t="s">
        <v>6233</v>
      </c>
      <c r="C593" s="1" t="s">
        <v>224</v>
      </c>
      <c r="D593" s="2" t="s">
        <v>225</v>
      </c>
      <c r="E593" s="1"/>
      <c r="F593" s="1" t="s">
        <v>226</v>
      </c>
      <c r="G593" s="3">
        <v>63</v>
      </c>
      <c r="H593" s="4">
        <f t="shared" si="9"/>
        <v>0.15000000000000013</v>
      </c>
      <c r="I593" s="3">
        <v>72.45</v>
      </c>
      <c r="J593" s="3">
        <v>6</v>
      </c>
      <c r="K593" s="7">
        <v>0.39</v>
      </c>
    </row>
    <row r="594" spans="1:11" x14ac:dyDescent="0.2">
      <c r="A594" s="5" t="s">
        <v>6873</v>
      </c>
      <c r="B594" s="1" t="s">
        <v>6233</v>
      </c>
      <c r="C594" s="1" t="s">
        <v>227</v>
      </c>
      <c r="D594" s="2" t="s">
        <v>228</v>
      </c>
      <c r="E594" s="1"/>
      <c r="F594" s="1" t="s">
        <v>229</v>
      </c>
      <c r="G594" s="3">
        <v>238</v>
      </c>
      <c r="H594" s="4">
        <f t="shared" si="9"/>
        <v>0.14999999999999991</v>
      </c>
      <c r="I594" s="3">
        <v>273.7</v>
      </c>
      <c r="J594" s="3">
        <v>22.66</v>
      </c>
      <c r="K594" s="7">
        <v>1.48</v>
      </c>
    </row>
    <row r="595" spans="1:11" ht="22.5" x14ac:dyDescent="0.2">
      <c r="A595" s="5" t="s">
        <v>6873</v>
      </c>
      <c r="B595" s="1" t="s">
        <v>6233</v>
      </c>
      <c r="C595" s="1" t="s">
        <v>230</v>
      </c>
      <c r="D595" s="2" t="s">
        <v>231</v>
      </c>
      <c r="E595" s="1"/>
      <c r="F595" s="1" t="s">
        <v>232</v>
      </c>
      <c r="G595" s="3">
        <v>4650</v>
      </c>
      <c r="H595" s="4">
        <f t="shared" si="9"/>
        <v>0.14999999999999991</v>
      </c>
      <c r="I595" s="3">
        <v>5347.5</v>
      </c>
      <c r="J595" s="3">
        <v>442.77</v>
      </c>
      <c r="K595" s="7">
        <v>28.83</v>
      </c>
    </row>
    <row r="596" spans="1:11" ht="22.5" x14ac:dyDescent="0.2">
      <c r="A596" s="5" t="s">
        <v>6873</v>
      </c>
      <c r="B596" s="1" t="s">
        <v>6233</v>
      </c>
      <c r="C596" s="1" t="s">
        <v>233</v>
      </c>
      <c r="D596" s="2" t="s">
        <v>234</v>
      </c>
      <c r="E596" s="1">
        <v>4</v>
      </c>
      <c r="F596" s="1" t="s">
        <v>235</v>
      </c>
      <c r="G596" s="3">
        <v>1345</v>
      </c>
      <c r="H596" s="4">
        <f t="shared" si="9"/>
        <v>-9.9999999999999978E-2</v>
      </c>
      <c r="I596" s="3">
        <v>1210.5</v>
      </c>
      <c r="J596" s="3">
        <v>81.97</v>
      </c>
      <c r="K596" s="7">
        <v>0</v>
      </c>
    </row>
    <row r="597" spans="1:11" ht="22.5" x14ac:dyDescent="0.2">
      <c r="A597" s="5" t="s">
        <v>6873</v>
      </c>
      <c r="B597" s="1" t="s">
        <v>6233</v>
      </c>
      <c r="C597" s="1" t="s">
        <v>236</v>
      </c>
      <c r="D597" s="2" t="s">
        <v>237</v>
      </c>
      <c r="E597" s="1">
        <v>4</v>
      </c>
      <c r="F597" s="1" t="s">
        <v>238</v>
      </c>
      <c r="G597" s="3">
        <v>700</v>
      </c>
      <c r="H597" s="4">
        <f t="shared" si="9"/>
        <v>-9.9999999999999978E-2</v>
      </c>
      <c r="I597" s="3">
        <v>630</v>
      </c>
      <c r="J597" s="3">
        <v>42.66</v>
      </c>
      <c r="K597" s="7">
        <v>0</v>
      </c>
    </row>
    <row r="598" spans="1:11" ht="22.5" x14ac:dyDescent="0.2">
      <c r="A598" s="5" t="s">
        <v>6873</v>
      </c>
      <c r="B598" s="1" t="s">
        <v>6233</v>
      </c>
      <c r="C598" s="1" t="s">
        <v>239</v>
      </c>
      <c r="D598" s="2" t="s">
        <v>240</v>
      </c>
      <c r="E598" s="1"/>
      <c r="F598" s="1" t="s">
        <v>241</v>
      </c>
      <c r="G598" s="3">
        <v>1995</v>
      </c>
      <c r="H598" s="4">
        <f t="shared" si="9"/>
        <v>-9.9999999999999978E-2</v>
      </c>
      <c r="I598" s="3">
        <v>1795.5</v>
      </c>
      <c r="J598" s="3">
        <v>121.58</v>
      </c>
      <c r="K598" s="7">
        <v>0</v>
      </c>
    </row>
    <row r="599" spans="1:11" ht="22.5" x14ac:dyDescent="0.2">
      <c r="A599" s="5" t="s">
        <v>6873</v>
      </c>
      <c r="B599" s="1" t="s">
        <v>6233</v>
      </c>
      <c r="C599" s="1" t="s">
        <v>242</v>
      </c>
      <c r="D599" s="2" t="s">
        <v>243</v>
      </c>
      <c r="E599" s="1"/>
      <c r="F599" s="1" t="s">
        <v>244</v>
      </c>
      <c r="G599" s="3">
        <v>1645</v>
      </c>
      <c r="H599" s="4">
        <f t="shared" si="9"/>
        <v>-9.9999999999999978E-2</v>
      </c>
      <c r="I599" s="3">
        <v>1480.5</v>
      </c>
      <c r="J599" s="3">
        <v>100.25</v>
      </c>
      <c r="K599" s="7">
        <v>0</v>
      </c>
    </row>
    <row r="600" spans="1:11" ht="22.5" x14ac:dyDescent="0.2">
      <c r="A600" s="5" t="s">
        <v>6873</v>
      </c>
      <c r="B600" s="1" t="s">
        <v>6233</v>
      </c>
      <c r="C600" s="1" t="s">
        <v>245</v>
      </c>
      <c r="D600" s="2" t="s">
        <v>246</v>
      </c>
      <c r="E600" s="1"/>
      <c r="F600" s="1" t="s">
        <v>247</v>
      </c>
      <c r="G600" s="3">
        <v>995</v>
      </c>
      <c r="H600" s="4">
        <f t="shared" si="9"/>
        <v>-9.9999999999999978E-2</v>
      </c>
      <c r="I600" s="3">
        <v>895.5</v>
      </c>
      <c r="J600" s="3">
        <v>60.64</v>
      </c>
      <c r="K600" s="7">
        <v>0</v>
      </c>
    </row>
    <row r="601" spans="1:11" ht="22.5" x14ac:dyDescent="0.2">
      <c r="A601" s="5" t="s">
        <v>6873</v>
      </c>
      <c r="B601" s="1" t="s">
        <v>6233</v>
      </c>
      <c r="C601" s="1" t="s">
        <v>248</v>
      </c>
      <c r="D601" s="2" t="s">
        <v>249</v>
      </c>
      <c r="E601" s="1"/>
      <c r="F601" s="1" t="s">
        <v>250</v>
      </c>
      <c r="G601" s="3">
        <v>645</v>
      </c>
      <c r="H601" s="4">
        <f t="shared" si="9"/>
        <v>-9.9999999999999978E-2</v>
      </c>
      <c r="I601" s="3">
        <v>580.5</v>
      </c>
      <c r="J601" s="3">
        <v>39.31</v>
      </c>
      <c r="K601" s="7">
        <v>0</v>
      </c>
    </row>
    <row r="602" spans="1:11" ht="22.5" x14ac:dyDescent="0.2">
      <c r="A602" s="5" t="s">
        <v>6873</v>
      </c>
      <c r="B602" s="1" t="s">
        <v>6233</v>
      </c>
      <c r="C602" s="1" t="s">
        <v>251</v>
      </c>
      <c r="D602" s="2" t="s">
        <v>252</v>
      </c>
      <c r="E602" s="1"/>
      <c r="F602" s="1" t="s">
        <v>253</v>
      </c>
      <c r="G602" s="3">
        <v>1995</v>
      </c>
      <c r="H602" s="4">
        <f t="shared" si="9"/>
        <v>-9.9999999999999978E-2</v>
      </c>
      <c r="I602" s="3">
        <v>1795.5</v>
      </c>
      <c r="J602" s="3">
        <v>121.58</v>
      </c>
      <c r="K602" s="7">
        <v>0</v>
      </c>
    </row>
    <row r="603" spans="1:11" ht="22.5" x14ac:dyDescent="0.2">
      <c r="A603" s="5" t="s">
        <v>6873</v>
      </c>
      <c r="B603" s="1" t="s">
        <v>6233</v>
      </c>
      <c r="C603" s="1" t="s">
        <v>254</v>
      </c>
      <c r="D603" s="2" t="s">
        <v>255</v>
      </c>
      <c r="E603" s="1"/>
      <c r="F603" s="1" t="s">
        <v>256</v>
      </c>
      <c r="G603" s="3">
        <v>1645</v>
      </c>
      <c r="H603" s="4">
        <f t="shared" si="9"/>
        <v>-9.9999999999999978E-2</v>
      </c>
      <c r="I603" s="3">
        <v>1480.5</v>
      </c>
      <c r="J603" s="3">
        <v>100.25</v>
      </c>
      <c r="K603" s="7">
        <v>0</v>
      </c>
    </row>
    <row r="604" spans="1:11" x14ac:dyDescent="0.2">
      <c r="A604" s="5" t="s">
        <v>6873</v>
      </c>
      <c r="B604" s="1" t="s">
        <v>6233</v>
      </c>
      <c r="C604" s="1" t="s">
        <v>257</v>
      </c>
      <c r="D604" s="2" t="s">
        <v>258</v>
      </c>
      <c r="E604" s="1"/>
      <c r="F604" s="1" t="s">
        <v>259</v>
      </c>
      <c r="G604" s="3">
        <v>1260</v>
      </c>
      <c r="H604" s="4">
        <f t="shared" si="9"/>
        <v>0</v>
      </c>
      <c r="I604" s="3">
        <v>1260</v>
      </c>
      <c r="J604" s="3">
        <v>0</v>
      </c>
      <c r="K604" s="7">
        <v>0</v>
      </c>
    </row>
    <row r="605" spans="1:11" ht="22.5" x14ac:dyDescent="0.2">
      <c r="A605" s="5" t="s">
        <v>6873</v>
      </c>
      <c r="B605" s="1" t="s">
        <v>6233</v>
      </c>
      <c r="C605" s="1" t="s">
        <v>260</v>
      </c>
      <c r="D605" s="2" t="s">
        <v>261</v>
      </c>
      <c r="E605" s="1"/>
      <c r="F605" s="1" t="s">
        <v>262</v>
      </c>
      <c r="G605" s="3">
        <v>2600</v>
      </c>
      <c r="H605" s="4">
        <f t="shared" si="9"/>
        <v>0.14999999999999991</v>
      </c>
      <c r="I605" s="3">
        <v>2990</v>
      </c>
      <c r="J605" s="3">
        <v>247.57</v>
      </c>
      <c r="K605" s="7">
        <v>16.12</v>
      </c>
    </row>
    <row r="606" spans="1:11" x14ac:dyDescent="0.2">
      <c r="A606" s="5" t="s">
        <v>6873</v>
      </c>
      <c r="B606" s="1" t="s">
        <v>6233</v>
      </c>
      <c r="C606" s="1" t="s">
        <v>263</v>
      </c>
      <c r="D606" s="2" t="s">
        <v>264</v>
      </c>
      <c r="E606" s="1"/>
      <c r="F606" s="1" t="s">
        <v>265</v>
      </c>
      <c r="G606" s="3">
        <v>700</v>
      </c>
      <c r="H606" s="4">
        <f t="shared" si="9"/>
        <v>0.14999999999999991</v>
      </c>
      <c r="I606" s="3">
        <v>805</v>
      </c>
      <c r="J606" s="3">
        <v>66.650000000000006</v>
      </c>
      <c r="K606" s="7">
        <v>4.34</v>
      </c>
    </row>
    <row r="607" spans="1:11" ht="33.75" x14ac:dyDescent="0.2">
      <c r="A607" s="5" t="s">
        <v>6873</v>
      </c>
      <c r="B607" s="1" t="s">
        <v>6233</v>
      </c>
      <c r="C607" s="1" t="s">
        <v>266</v>
      </c>
      <c r="D607" s="2" t="s">
        <v>267</v>
      </c>
      <c r="E607" s="1"/>
      <c r="F607" s="1" t="s">
        <v>268</v>
      </c>
      <c r="G607" s="3">
        <v>1824.67</v>
      </c>
      <c r="H607" s="4">
        <f t="shared" si="9"/>
        <v>0.10000164413291168</v>
      </c>
      <c r="I607" s="3">
        <v>2007.14</v>
      </c>
      <c r="J607" s="3">
        <v>173.74</v>
      </c>
      <c r="K607" s="7">
        <v>11.31</v>
      </c>
    </row>
    <row r="608" spans="1:11" ht="33.75" x14ac:dyDescent="0.2">
      <c r="A608" s="5" t="s">
        <v>6873</v>
      </c>
      <c r="B608" s="1" t="s">
        <v>6233</v>
      </c>
      <c r="C608" s="1" t="s">
        <v>269</v>
      </c>
      <c r="D608" s="2" t="s">
        <v>270</v>
      </c>
      <c r="E608" s="1"/>
      <c r="F608" s="1" t="s">
        <v>271</v>
      </c>
      <c r="G608" s="3">
        <v>76.62</v>
      </c>
      <c r="H608" s="4">
        <f t="shared" si="9"/>
        <v>9.9973897154789881E-2</v>
      </c>
      <c r="I608" s="3">
        <v>84.28</v>
      </c>
      <c r="J608" s="3">
        <v>7.3</v>
      </c>
      <c r="K608" s="7">
        <v>0.48</v>
      </c>
    </row>
    <row r="609" spans="1:11" x14ac:dyDescent="0.2">
      <c r="A609" s="5" t="s">
        <v>6873</v>
      </c>
      <c r="B609" s="1" t="s">
        <v>6233</v>
      </c>
      <c r="C609" s="1" t="s">
        <v>272</v>
      </c>
      <c r="D609" s="2" t="s">
        <v>273</v>
      </c>
      <c r="E609" s="1"/>
      <c r="F609" s="1" t="s">
        <v>274</v>
      </c>
      <c r="G609" s="3">
        <v>100</v>
      </c>
      <c r="H609" s="4">
        <f t="shared" si="9"/>
        <v>-9.9999999999999978E-2</v>
      </c>
      <c r="I609" s="3">
        <v>90</v>
      </c>
      <c r="J609" s="3">
        <v>6.09</v>
      </c>
      <c r="K609" s="7">
        <v>0.4</v>
      </c>
    </row>
    <row r="610" spans="1:11" x14ac:dyDescent="0.2">
      <c r="A610" s="5" t="s">
        <v>6873</v>
      </c>
      <c r="B610" s="1" t="s">
        <v>6233</v>
      </c>
      <c r="C610" s="1" t="s">
        <v>275</v>
      </c>
      <c r="D610" s="2" t="s">
        <v>276</v>
      </c>
      <c r="E610" s="1">
        <v>24</v>
      </c>
      <c r="F610" s="1" t="s">
        <v>277</v>
      </c>
      <c r="G610" s="3">
        <v>2590</v>
      </c>
      <c r="H610" s="4">
        <f t="shared" si="9"/>
        <v>0.14999999999999991</v>
      </c>
      <c r="I610" s="3">
        <v>2978.5</v>
      </c>
      <c r="J610" s="3">
        <v>257.33999999999997</v>
      </c>
      <c r="K610" s="7">
        <v>14.57</v>
      </c>
    </row>
    <row r="611" spans="1:11" ht="22.5" x14ac:dyDescent="0.2">
      <c r="A611" s="5" t="s">
        <v>6873</v>
      </c>
      <c r="B611" s="1" t="s">
        <v>6233</v>
      </c>
      <c r="C611" s="1" t="s">
        <v>278</v>
      </c>
      <c r="D611" s="2" t="s">
        <v>279</v>
      </c>
      <c r="E611" s="1"/>
      <c r="F611" s="1" t="s">
        <v>280</v>
      </c>
      <c r="G611" s="3">
        <v>85</v>
      </c>
      <c r="H611" s="4">
        <f t="shared" si="9"/>
        <v>-9.9999999999999978E-2</v>
      </c>
      <c r="I611" s="3">
        <v>76.5</v>
      </c>
      <c r="J611" s="3">
        <v>5.37</v>
      </c>
      <c r="K611" s="7">
        <v>0.35</v>
      </c>
    </row>
    <row r="612" spans="1:11" x14ac:dyDescent="0.2">
      <c r="A612" s="5" t="s">
        <v>6873</v>
      </c>
      <c r="B612" s="1" t="s">
        <v>6233</v>
      </c>
      <c r="C612" s="1" t="s">
        <v>281</v>
      </c>
      <c r="D612" s="2" t="s">
        <v>282</v>
      </c>
      <c r="E612" s="1"/>
      <c r="F612" s="1" t="s">
        <v>283</v>
      </c>
      <c r="G612" s="3">
        <v>796.92</v>
      </c>
      <c r="H612" s="4">
        <f t="shared" si="9"/>
        <v>0.15000250966219952</v>
      </c>
      <c r="I612" s="3">
        <v>916.46</v>
      </c>
      <c r="J612" s="3">
        <v>75.88</v>
      </c>
      <c r="K612" s="7">
        <v>4.9400000000000004</v>
      </c>
    </row>
    <row r="613" spans="1:11" ht="22.5" x14ac:dyDescent="0.2">
      <c r="A613" s="5" t="s">
        <v>6873</v>
      </c>
      <c r="B613" s="1" t="s">
        <v>6233</v>
      </c>
      <c r="C613" s="1" t="s">
        <v>284</v>
      </c>
      <c r="D613" s="2" t="s">
        <v>285</v>
      </c>
      <c r="E613" s="1"/>
      <c r="F613" s="1" t="s">
        <v>286</v>
      </c>
      <c r="G613" s="3">
        <v>379.62</v>
      </c>
      <c r="H613" s="4">
        <f t="shared" si="9"/>
        <v>0.14999209736051844</v>
      </c>
      <c r="I613" s="3">
        <v>436.56</v>
      </c>
      <c r="J613" s="3">
        <v>36.15</v>
      </c>
      <c r="K613" s="7">
        <v>2.35</v>
      </c>
    </row>
    <row r="614" spans="1:11" ht="33.75" x14ac:dyDescent="0.2">
      <c r="A614" s="5" t="s">
        <v>6873</v>
      </c>
      <c r="B614" s="1" t="s">
        <v>6233</v>
      </c>
      <c r="C614" s="1" t="s">
        <v>287</v>
      </c>
      <c r="D614" s="2" t="s">
        <v>288</v>
      </c>
      <c r="E614" s="1"/>
      <c r="F614" s="1" t="s">
        <v>289</v>
      </c>
      <c r="G614" s="3">
        <v>5190.7700000000004</v>
      </c>
      <c r="H614" s="4">
        <f t="shared" si="9"/>
        <v>0.15000086692340431</v>
      </c>
      <c r="I614" s="3">
        <v>5969.39</v>
      </c>
      <c r="J614" s="3">
        <v>494.27</v>
      </c>
      <c r="K614" s="7">
        <v>32.18</v>
      </c>
    </row>
    <row r="615" spans="1:11" ht="22.5" x14ac:dyDescent="0.2">
      <c r="A615" s="5" t="s">
        <v>6873</v>
      </c>
      <c r="B615" s="1" t="s">
        <v>6233</v>
      </c>
      <c r="C615" s="1" t="s">
        <v>290</v>
      </c>
      <c r="D615" s="2" t="s">
        <v>291</v>
      </c>
      <c r="E615" s="1"/>
      <c r="F615" s="1" t="s">
        <v>292</v>
      </c>
      <c r="G615" s="3">
        <v>1807.69</v>
      </c>
      <c r="H615" s="4">
        <f t="shared" si="9"/>
        <v>0.14999806382731551</v>
      </c>
      <c r="I615" s="3">
        <v>2078.84</v>
      </c>
      <c r="J615" s="3">
        <v>0</v>
      </c>
      <c r="K615" s="7">
        <v>0</v>
      </c>
    </row>
    <row r="616" spans="1:11" ht="22.5" x14ac:dyDescent="0.2">
      <c r="A616" s="5" t="s">
        <v>6873</v>
      </c>
      <c r="B616" s="1" t="s">
        <v>6233</v>
      </c>
      <c r="C616" s="1" t="s">
        <v>293</v>
      </c>
      <c r="D616" s="2" t="s">
        <v>294</v>
      </c>
      <c r="E616" s="1">
        <v>24</v>
      </c>
      <c r="F616" s="1" t="s">
        <v>295</v>
      </c>
      <c r="G616" s="3">
        <v>3095.38</v>
      </c>
      <c r="H616" s="4">
        <f t="shared" si="9"/>
        <v>0.15000096918633576</v>
      </c>
      <c r="I616" s="3">
        <v>3559.69</v>
      </c>
      <c r="J616" s="3">
        <v>294.74</v>
      </c>
      <c r="K616" s="7">
        <v>19.190000000000001</v>
      </c>
    </row>
    <row r="617" spans="1:11" ht="22.5" x14ac:dyDescent="0.2">
      <c r="A617" s="5" t="s">
        <v>6873</v>
      </c>
      <c r="B617" s="1" t="s">
        <v>6233</v>
      </c>
      <c r="C617" s="1" t="s">
        <v>296</v>
      </c>
      <c r="D617" s="2" t="s">
        <v>297</v>
      </c>
      <c r="E617" s="1"/>
      <c r="F617" s="1" t="s">
        <v>298</v>
      </c>
      <c r="G617" s="3">
        <v>97.62</v>
      </c>
      <c r="H617" s="4">
        <f t="shared" si="9"/>
        <v>0.14996926859250159</v>
      </c>
      <c r="I617" s="3">
        <v>112.26</v>
      </c>
      <c r="J617" s="3">
        <v>0</v>
      </c>
      <c r="K617" s="7">
        <v>0</v>
      </c>
    </row>
    <row r="618" spans="1:11" ht="22.5" x14ac:dyDescent="0.2">
      <c r="A618" s="11" t="s">
        <v>6873</v>
      </c>
      <c r="B618" s="12" t="s">
        <v>6233</v>
      </c>
      <c r="C618" s="12" t="s">
        <v>299</v>
      </c>
      <c r="D618" s="13" t="s">
        <v>300</v>
      </c>
      <c r="E618" s="12"/>
      <c r="F618" s="12" t="s">
        <v>301</v>
      </c>
      <c r="G618" s="14">
        <v>451.92</v>
      </c>
      <c r="H618" s="15">
        <f t="shared" si="9"/>
        <v>0.15000442556204652</v>
      </c>
      <c r="I618" s="14">
        <v>519.71</v>
      </c>
      <c r="J618" s="14">
        <v>0</v>
      </c>
      <c r="K618" s="16">
        <v>0</v>
      </c>
    </row>
  </sheetData>
  <phoneticPr fontId="0" type="noConversion"/>
  <pageMargins left="0.5" right="0.5" top="1" bottom="1" header="0.5" footer="0.5"/>
  <pageSetup scale="80" orientation="portrait"/>
  <headerFooter>
    <oddHeader>&amp;CSBC PRICE LIST
&amp;A PRODUCTS</oddHeader>
    <oddFooter>&amp;L&amp;F
&amp;A&amp;C&amp;P of &amp;N&amp;R&amp;D</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9" sqref="A2:K13"/>
    </sheetView>
  </sheetViews>
  <sheetFormatPr defaultRowHeight="11.25" x14ac:dyDescent="0.2"/>
  <cols>
    <col min="1" max="1" width="11.83203125" customWidth="1"/>
    <col min="2" max="2" width="7.33203125" customWidth="1"/>
    <col min="3" max="3" width="12.33203125" customWidth="1"/>
    <col min="4" max="4" width="33.33203125" customWidth="1"/>
    <col min="5" max="5" width="17.1640625" customWidth="1"/>
    <col min="6" max="6" width="22.1640625" customWidth="1"/>
    <col min="7" max="7" width="13.33203125" customWidth="1"/>
    <col min="8" max="8" width="8.83203125" customWidth="1"/>
    <col min="9" max="10" width="13.33203125" customWidth="1"/>
    <col min="11" max="11" width="16.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x14ac:dyDescent="0.2">
      <c r="A2" s="5" t="s">
        <v>6232</v>
      </c>
      <c r="B2" s="1" t="s">
        <v>6233</v>
      </c>
      <c r="C2" s="1" t="s">
        <v>302</v>
      </c>
      <c r="D2" s="2" t="s">
        <v>303</v>
      </c>
      <c r="E2" s="1"/>
      <c r="F2" s="1" t="s">
        <v>304</v>
      </c>
      <c r="G2" s="3">
        <v>243</v>
      </c>
      <c r="H2" s="4">
        <f t="shared" ref="H2:H13" si="0">IF(ISNUMBER(I2),IF(I2&gt;0,(I2/G2)-1,0),"")</f>
        <v>-0.25</v>
      </c>
      <c r="I2" s="3">
        <v>182.25</v>
      </c>
      <c r="J2" s="3">
        <v>0</v>
      </c>
      <c r="K2" s="7">
        <v>0</v>
      </c>
    </row>
    <row r="3" spans="1:11" x14ac:dyDescent="0.2">
      <c r="A3" s="5" t="s">
        <v>6232</v>
      </c>
      <c r="B3" s="1" t="s">
        <v>6233</v>
      </c>
      <c r="C3" s="1" t="s">
        <v>302</v>
      </c>
      <c r="D3" s="2" t="s">
        <v>305</v>
      </c>
      <c r="E3" s="1"/>
      <c r="F3" s="1" t="s">
        <v>304</v>
      </c>
      <c r="G3" s="3">
        <v>180</v>
      </c>
      <c r="H3" s="4">
        <f t="shared" si="0"/>
        <v>0</v>
      </c>
      <c r="I3" s="3">
        <v>180</v>
      </c>
      <c r="J3" s="3">
        <v>0</v>
      </c>
      <c r="K3" s="7">
        <v>0</v>
      </c>
    </row>
    <row r="4" spans="1:11" ht="22.5" x14ac:dyDescent="0.2">
      <c r="A4" s="5" t="s">
        <v>6232</v>
      </c>
      <c r="B4" s="1" t="s">
        <v>6233</v>
      </c>
      <c r="C4" s="1" t="s">
        <v>306</v>
      </c>
      <c r="D4" s="2" t="s">
        <v>307</v>
      </c>
      <c r="E4" s="1"/>
      <c r="F4" s="1" t="s">
        <v>308</v>
      </c>
      <c r="G4" s="3">
        <v>270</v>
      </c>
      <c r="H4" s="4">
        <f t="shared" si="0"/>
        <v>-0.25</v>
      </c>
      <c r="I4" s="3">
        <v>202.5</v>
      </c>
      <c r="J4" s="3">
        <v>0</v>
      </c>
      <c r="K4" s="7">
        <v>0</v>
      </c>
    </row>
    <row r="5" spans="1:11" x14ac:dyDescent="0.2">
      <c r="A5" s="5" t="s">
        <v>6232</v>
      </c>
      <c r="B5" s="1" t="s">
        <v>6233</v>
      </c>
      <c r="C5" s="1" t="s">
        <v>309</v>
      </c>
      <c r="D5" s="2" t="s">
        <v>310</v>
      </c>
      <c r="E5" s="1"/>
      <c r="F5" s="1" t="s">
        <v>311</v>
      </c>
      <c r="G5" s="3">
        <v>297</v>
      </c>
      <c r="H5" s="4">
        <f t="shared" si="0"/>
        <v>-0.25</v>
      </c>
      <c r="I5" s="3">
        <v>222.75</v>
      </c>
      <c r="J5" s="3">
        <v>0</v>
      </c>
      <c r="K5" s="7">
        <v>0</v>
      </c>
    </row>
    <row r="6" spans="1:11" x14ac:dyDescent="0.2">
      <c r="A6" s="5" t="s">
        <v>6232</v>
      </c>
      <c r="B6" s="1" t="s">
        <v>6233</v>
      </c>
      <c r="C6" s="1" t="s">
        <v>312</v>
      </c>
      <c r="D6" s="2" t="s">
        <v>313</v>
      </c>
      <c r="E6" s="1"/>
      <c r="F6" s="1" t="s">
        <v>314</v>
      </c>
      <c r="G6" s="3">
        <v>337.5</v>
      </c>
      <c r="H6" s="4">
        <f t="shared" si="0"/>
        <v>-0.2500148148148148</v>
      </c>
      <c r="I6" s="3">
        <v>253.12</v>
      </c>
      <c r="J6" s="3">
        <v>0</v>
      </c>
      <c r="K6" s="7">
        <v>0</v>
      </c>
    </row>
    <row r="7" spans="1:11" x14ac:dyDescent="0.2">
      <c r="A7" s="5" t="s">
        <v>6232</v>
      </c>
      <c r="B7" s="1" t="s">
        <v>6233</v>
      </c>
      <c r="C7" s="1" t="s">
        <v>315</v>
      </c>
      <c r="D7" s="2" t="s">
        <v>316</v>
      </c>
      <c r="E7" s="1"/>
      <c r="F7" s="1" t="s">
        <v>317</v>
      </c>
      <c r="G7" s="3">
        <v>337.5</v>
      </c>
      <c r="H7" s="4">
        <f t="shared" si="0"/>
        <v>-0.2500148148148148</v>
      </c>
      <c r="I7" s="3">
        <v>253.12</v>
      </c>
      <c r="J7" s="3">
        <v>0</v>
      </c>
      <c r="K7" s="7">
        <v>0</v>
      </c>
    </row>
    <row r="8" spans="1:11" ht="67.5" x14ac:dyDescent="0.2">
      <c r="A8" s="5" t="s">
        <v>6232</v>
      </c>
      <c r="B8" s="1" t="s">
        <v>6233</v>
      </c>
      <c r="C8" s="1" t="s">
        <v>318</v>
      </c>
      <c r="D8" s="2" t="s">
        <v>319</v>
      </c>
      <c r="E8" s="1"/>
      <c r="F8" s="1" t="s">
        <v>320</v>
      </c>
      <c r="G8" s="3"/>
      <c r="H8" s="4">
        <f t="shared" si="0"/>
        <v>0</v>
      </c>
      <c r="I8" s="3">
        <v>0</v>
      </c>
      <c r="J8" s="3">
        <v>0</v>
      </c>
      <c r="K8" s="7">
        <v>0</v>
      </c>
    </row>
    <row r="9" spans="1:11" ht="78.75" x14ac:dyDescent="0.2">
      <c r="A9" s="5" t="s">
        <v>6232</v>
      </c>
      <c r="B9" s="1" t="s">
        <v>6233</v>
      </c>
      <c r="C9" s="1" t="s">
        <v>321</v>
      </c>
      <c r="D9" s="2" t="s">
        <v>322</v>
      </c>
      <c r="E9" s="1"/>
      <c r="F9" s="1" t="s">
        <v>323</v>
      </c>
      <c r="G9" s="3"/>
      <c r="H9" s="4">
        <f t="shared" si="0"/>
        <v>0</v>
      </c>
      <c r="I9" s="3">
        <v>0</v>
      </c>
      <c r="J9" s="3">
        <v>0</v>
      </c>
      <c r="K9" s="7">
        <v>0</v>
      </c>
    </row>
    <row r="10" spans="1:11" ht="45" x14ac:dyDescent="0.2">
      <c r="A10" s="5" t="s">
        <v>6232</v>
      </c>
      <c r="B10" s="1" t="s">
        <v>6233</v>
      </c>
      <c r="C10" s="1" t="s">
        <v>324</v>
      </c>
      <c r="D10" s="2" t="s">
        <v>325</v>
      </c>
      <c r="E10" s="1"/>
      <c r="F10" s="1" t="s">
        <v>326</v>
      </c>
      <c r="G10" s="3">
        <v>66.38</v>
      </c>
      <c r="H10" s="4">
        <f t="shared" si="0"/>
        <v>-0.25007532389273868</v>
      </c>
      <c r="I10" s="3">
        <v>49.78</v>
      </c>
      <c r="J10" s="3">
        <v>0</v>
      </c>
      <c r="K10" s="7">
        <v>0</v>
      </c>
    </row>
    <row r="11" spans="1:11" ht="45" x14ac:dyDescent="0.2">
      <c r="A11" s="5" t="s">
        <v>6232</v>
      </c>
      <c r="B11" s="1" t="s">
        <v>6233</v>
      </c>
      <c r="C11" s="1" t="s">
        <v>327</v>
      </c>
      <c r="D11" s="2" t="s">
        <v>328</v>
      </c>
      <c r="E11" s="1"/>
      <c r="F11" s="1" t="s">
        <v>329</v>
      </c>
      <c r="G11" s="3">
        <v>202.5</v>
      </c>
      <c r="H11" s="4">
        <f t="shared" si="0"/>
        <v>-0.24997530864197537</v>
      </c>
      <c r="I11" s="3">
        <v>151.88</v>
      </c>
      <c r="J11" s="3">
        <v>0</v>
      </c>
      <c r="K11" s="7">
        <v>0</v>
      </c>
    </row>
    <row r="12" spans="1:11" ht="45" x14ac:dyDescent="0.2">
      <c r="A12" s="5" t="s">
        <v>6232</v>
      </c>
      <c r="B12" s="1" t="s">
        <v>6233</v>
      </c>
      <c r="C12" s="1" t="s">
        <v>330</v>
      </c>
      <c r="D12" s="2" t="s">
        <v>331</v>
      </c>
      <c r="E12" s="1"/>
      <c r="F12" s="1" t="s">
        <v>332</v>
      </c>
      <c r="G12" s="3">
        <v>202.5</v>
      </c>
      <c r="H12" s="4">
        <f t="shared" si="0"/>
        <v>-0.24997530864197537</v>
      </c>
      <c r="I12" s="3">
        <v>151.88</v>
      </c>
      <c r="J12" s="3">
        <v>0</v>
      </c>
      <c r="K12" s="7">
        <v>0</v>
      </c>
    </row>
    <row r="13" spans="1:11" x14ac:dyDescent="0.2">
      <c r="A13" s="11" t="s">
        <v>6873</v>
      </c>
      <c r="B13" s="12" t="s">
        <v>6233</v>
      </c>
      <c r="C13" s="12" t="s">
        <v>333</v>
      </c>
      <c r="D13" s="13" t="s">
        <v>334</v>
      </c>
      <c r="E13" s="12"/>
      <c r="F13" s="12" t="s">
        <v>335</v>
      </c>
      <c r="G13" s="14">
        <v>0</v>
      </c>
      <c r="H13" s="15">
        <f t="shared" si="0"/>
        <v>0</v>
      </c>
      <c r="I13" s="14">
        <v>0</v>
      </c>
      <c r="J13" s="14">
        <v>0</v>
      </c>
      <c r="K13" s="16">
        <v>0</v>
      </c>
    </row>
  </sheetData>
  <phoneticPr fontId="0" type="noConversion"/>
  <pageMargins left="0.5" right="0.5" top="1" bottom="1" header="0.5" footer="0.5"/>
  <pageSetup scale="80" orientation="portrait"/>
  <headerFooter>
    <oddHeader>&amp;CSBC PRICE LIST
&amp;A PRODUCTS</oddHeader>
    <oddFooter>&amp;L&amp;F
&amp;A&amp;C&amp;P of &amp;N&amp;R&amp;D</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election activeCell="F7" sqref="A2:K94"/>
    </sheetView>
  </sheetViews>
  <sheetFormatPr defaultRowHeight="11.25" x14ac:dyDescent="0.2"/>
  <cols>
    <col min="1" max="1" width="11.83203125" customWidth="1"/>
    <col min="2" max="2" width="7.33203125" customWidth="1"/>
    <col min="3" max="3" width="12.33203125" customWidth="1"/>
    <col min="4" max="4" width="33.33203125" customWidth="1"/>
    <col min="5" max="5" width="17.1640625" customWidth="1"/>
    <col min="6" max="6" width="22.1640625" customWidth="1"/>
    <col min="7" max="7" width="13.33203125" customWidth="1"/>
    <col min="8" max="8" width="8.83203125" customWidth="1"/>
    <col min="9" max="10" width="13.33203125" customWidth="1"/>
    <col min="11" max="11" width="16.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ht="22.5" x14ac:dyDescent="0.2">
      <c r="A2" s="5" t="s">
        <v>6232</v>
      </c>
      <c r="B2" s="1" t="s">
        <v>6233</v>
      </c>
      <c r="C2" s="1" t="s">
        <v>6969</v>
      </c>
      <c r="D2" s="2" t="s">
        <v>336</v>
      </c>
      <c r="E2" s="1"/>
      <c r="F2" s="1" t="s">
        <v>337</v>
      </c>
      <c r="G2" s="3">
        <v>500</v>
      </c>
      <c r="H2" s="4">
        <f t="shared" ref="H2:H33" si="0">IF(ISNUMBER(I2),IF(I2&gt;0,(I2/G2)-1,0),"")</f>
        <v>0.33000000000000007</v>
      </c>
      <c r="I2" s="3">
        <v>665</v>
      </c>
      <c r="J2" s="3">
        <v>43.99</v>
      </c>
      <c r="K2" s="7">
        <v>2.7</v>
      </c>
    </row>
    <row r="3" spans="1:11" ht="22.5" x14ac:dyDescent="0.2">
      <c r="A3" s="5" t="s">
        <v>7241</v>
      </c>
      <c r="B3" s="1" t="s">
        <v>6233</v>
      </c>
      <c r="C3" s="1" t="s">
        <v>338</v>
      </c>
      <c r="D3" s="2" t="s">
        <v>339</v>
      </c>
      <c r="E3" s="1"/>
      <c r="F3" s="1" t="s">
        <v>340</v>
      </c>
      <c r="G3" s="3">
        <v>31.63</v>
      </c>
      <c r="H3" s="4">
        <f t="shared" si="0"/>
        <v>7.9987353778058656E-2</v>
      </c>
      <c r="I3" s="3">
        <v>34.159999999999997</v>
      </c>
      <c r="J3" s="3">
        <v>2.4300000000000002</v>
      </c>
      <c r="K3" s="7">
        <v>0.15</v>
      </c>
    </row>
    <row r="4" spans="1:11" ht="90" x14ac:dyDescent="0.2">
      <c r="A4" s="5" t="s">
        <v>6232</v>
      </c>
      <c r="B4" s="1" t="s">
        <v>6233</v>
      </c>
      <c r="C4" s="1" t="s">
        <v>341</v>
      </c>
      <c r="D4" s="2" t="s">
        <v>342</v>
      </c>
      <c r="E4" s="1">
        <v>0</v>
      </c>
      <c r="F4" s="1" t="s">
        <v>343</v>
      </c>
      <c r="G4" s="3">
        <v>6885</v>
      </c>
      <c r="H4" s="4">
        <f t="shared" si="0"/>
        <v>8.0000000000000071E-2</v>
      </c>
      <c r="I4" s="3">
        <v>7435.8</v>
      </c>
      <c r="J4" s="3">
        <v>557.25</v>
      </c>
      <c r="K4" s="7">
        <v>36.28</v>
      </c>
    </row>
    <row r="5" spans="1:11" ht="90" x14ac:dyDescent="0.2">
      <c r="A5" s="5" t="s">
        <v>6232</v>
      </c>
      <c r="B5" s="1" t="s">
        <v>6233</v>
      </c>
      <c r="C5" s="1" t="s">
        <v>344</v>
      </c>
      <c r="D5" s="2" t="s">
        <v>345</v>
      </c>
      <c r="E5" s="1">
        <v>0</v>
      </c>
      <c r="F5" s="1" t="s">
        <v>346</v>
      </c>
      <c r="G5" s="3">
        <v>4295</v>
      </c>
      <c r="H5" s="4">
        <f t="shared" si="0"/>
        <v>-9.9999999999999978E-2</v>
      </c>
      <c r="I5" s="3">
        <v>3865.5</v>
      </c>
      <c r="J5" s="3">
        <v>219.06</v>
      </c>
      <c r="K5" s="7">
        <v>9.1300000000000008</v>
      </c>
    </row>
    <row r="6" spans="1:11" x14ac:dyDescent="0.2">
      <c r="A6" s="5" t="s">
        <v>6232</v>
      </c>
      <c r="B6" s="1" t="s">
        <v>6233</v>
      </c>
      <c r="C6" s="1" t="s">
        <v>347</v>
      </c>
      <c r="D6" s="2" t="s">
        <v>348</v>
      </c>
      <c r="E6" s="1">
        <v>0</v>
      </c>
      <c r="F6" s="1" t="s">
        <v>349</v>
      </c>
      <c r="G6" s="3">
        <v>750</v>
      </c>
      <c r="H6" s="4">
        <f t="shared" si="0"/>
        <v>8.0000000000000071E-2</v>
      </c>
      <c r="I6" s="3">
        <v>810</v>
      </c>
      <c r="J6" s="3">
        <v>60.7</v>
      </c>
      <c r="K6" s="7">
        <v>3.95</v>
      </c>
    </row>
    <row r="7" spans="1:11" x14ac:dyDescent="0.2">
      <c r="A7" s="5" t="s">
        <v>6232</v>
      </c>
      <c r="B7" s="1" t="s">
        <v>6233</v>
      </c>
      <c r="C7" s="1" t="s">
        <v>350</v>
      </c>
      <c r="D7" s="2" t="s">
        <v>351</v>
      </c>
      <c r="E7" s="1">
        <v>0</v>
      </c>
      <c r="F7" s="1" t="s">
        <v>352</v>
      </c>
      <c r="G7" s="3">
        <v>245</v>
      </c>
      <c r="H7" s="4">
        <f t="shared" si="0"/>
        <v>-9.9999999999999978E-2</v>
      </c>
      <c r="I7" s="3">
        <v>220.5</v>
      </c>
      <c r="J7" s="3">
        <v>12.48</v>
      </c>
      <c r="K7" s="7">
        <v>0.52</v>
      </c>
    </row>
    <row r="8" spans="1:11" x14ac:dyDescent="0.2">
      <c r="A8" s="5" t="s">
        <v>6232</v>
      </c>
      <c r="B8" s="1" t="s">
        <v>6233</v>
      </c>
      <c r="C8" s="1" t="s">
        <v>353</v>
      </c>
      <c r="D8" s="2" t="s">
        <v>354</v>
      </c>
      <c r="E8" s="1">
        <v>0</v>
      </c>
      <c r="F8" s="1" t="s">
        <v>355</v>
      </c>
      <c r="G8" s="3">
        <v>215</v>
      </c>
      <c r="H8" s="4">
        <f t="shared" si="0"/>
        <v>-9.9999999999999978E-2</v>
      </c>
      <c r="I8" s="3">
        <v>193.5</v>
      </c>
      <c r="J8" s="3">
        <v>10.98</v>
      </c>
      <c r="K8" s="7">
        <v>0.46</v>
      </c>
    </row>
    <row r="9" spans="1:11" x14ac:dyDescent="0.2">
      <c r="A9" s="5" t="s">
        <v>6232</v>
      </c>
      <c r="B9" s="1" t="s">
        <v>6233</v>
      </c>
      <c r="C9" s="1" t="s">
        <v>356</v>
      </c>
      <c r="D9" s="2" t="s">
        <v>357</v>
      </c>
      <c r="E9" s="1">
        <v>0</v>
      </c>
      <c r="F9" s="1" t="s">
        <v>358</v>
      </c>
      <c r="G9" s="3">
        <v>550</v>
      </c>
      <c r="H9" s="4">
        <f t="shared" si="0"/>
        <v>-9.9999999999999978E-2</v>
      </c>
      <c r="I9" s="3">
        <v>495</v>
      </c>
      <c r="J9" s="3">
        <v>28.08</v>
      </c>
      <c r="K9" s="7">
        <v>1.17</v>
      </c>
    </row>
    <row r="10" spans="1:11" ht="90" x14ac:dyDescent="0.2">
      <c r="A10" s="5" t="s">
        <v>6232</v>
      </c>
      <c r="B10" s="1" t="s">
        <v>6233</v>
      </c>
      <c r="C10" s="1" t="s">
        <v>359</v>
      </c>
      <c r="D10" s="2" t="s">
        <v>360</v>
      </c>
      <c r="E10" s="1">
        <v>0</v>
      </c>
      <c r="F10" s="1" t="s">
        <v>361</v>
      </c>
      <c r="G10" s="3">
        <v>7275</v>
      </c>
      <c r="H10" s="4">
        <f t="shared" si="0"/>
        <v>8.0000000000000071E-2</v>
      </c>
      <c r="I10" s="3">
        <v>7857</v>
      </c>
      <c r="J10" s="3">
        <v>588.82000000000005</v>
      </c>
      <c r="K10" s="7">
        <v>38.33</v>
      </c>
    </row>
    <row r="11" spans="1:11" ht="33.75" x14ac:dyDescent="0.2">
      <c r="A11" s="5" t="s">
        <v>6232</v>
      </c>
      <c r="B11" s="1" t="s">
        <v>6233</v>
      </c>
      <c r="C11" s="1" t="s">
        <v>362</v>
      </c>
      <c r="D11" s="2" t="s">
        <v>363</v>
      </c>
      <c r="E11" s="1">
        <v>0</v>
      </c>
      <c r="F11" s="1" t="s">
        <v>364</v>
      </c>
      <c r="G11" s="3">
        <v>2745</v>
      </c>
      <c r="H11" s="4">
        <f t="shared" si="0"/>
        <v>8.0000000000000071E-2</v>
      </c>
      <c r="I11" s="3">
        <v>2964.6</v>
      </c>
      <c r="J11" s="3">
        <v>222.17</v>
      </c>
      <c r="K11" s="7">
        <v>14.46</v>
      </c>
    </row>
    <row r="12" spans="1:11" x14ac:dyDescent="0.2">
      <c r="A12" s="5" t="s">
        <v>6232</v>
      </c>
      <c r="B12" s="1" t="s">
        <v>6233</v>
      </c>
      <c r="C12" s="1" t="s">
        <v>365</v>
      </c>
      <c r="D12" s="2" t="s">
        <v>366</v>
      </c>
      <c r="E12" s="1">
        <v>0</v>
      </c>
      <c r="F12" s="1" t="s">
        <v>367</v>
      </c>
      <c r="G12" s="3">
        <v>1320</v>
      </c>
      <c r="H12" s="4">
        <f t="shared" si="0"/>
        <v>7.9999999999999849E-2</v>
      </c>
      <c r="I12" s="3">
        <v>1425.6</v>
      </c>
      <c r="J12" s="3">
        <v>106.84</v>
      </c>
      <c r="K12" s="7">
        <v>6.96</v>
      </c>
    </row>
    <row r="13" spans="1:11" x14ac:dyDescent="0.2">
      <c r="A13" s="5" t="s">
        <v>6232</v>
      </c>
      <c r="B13" s="1" t="s">
        <v>6233</v>
      </c>
      <c r="C13" s="1" t="s">
        <v>368</v>
      </c>
      <c r="D13" s="2" t="s">
        <v>369</v>
      </c>
      <c r="E13" s="1">
        <v>0</v>
      </c>
      <c r="F13" s="1" t="s">
        <v>370</v>
      </c>
      <c r="G13" s="3">
        <v>420</v>
      </c>
      <c r="H13" s="4">
        <f t="shared" si="0"/>
        <v>8.0000000000000071E-2</v>
      </c>
      <c r="I13" s="3">
        <v>453.6</v>
      </c>
      <c r="J13" s="3">
        <v>33.99</v>
      </c>
      <c r="K13" s="7">
        <v>2.21</v>
      </c>
    </row>
    <row r="14" spans="1:11" x14ac:dyDescent="0.2">
      <c r="A14" s="5" t="s">
        <v>6232</v>
      </c>
      <c r="B14" s="1" t="s">
        <v>6233</v>
      </c>
      <c r="C14" s="1" t="s">
        <v>371</v>
      </c>
      <c r="D14" s="2" t="s">
        <v>372</v>
      </c>
      <c r="E14" s="1">
        <v>0</v>
      </c>
      <c r="F14" s="1" t="s">
        <v>373</v>
      </c>
      <c r="G14" s="3">
        <v>245</v>
      </c>
      <c r="H14" s="4">
        <f t="shared" si="0"/>
        <v>8.0000000000000071E-2</v>
      </c>
      <c r="I14" s="3">
        <v>264.60000000000002</v>
      </c>
      <c r="J14" s="3">
        <v>19.829999999999998</v>
      </c>
      <c r="K14" s="7">
        <v>1.29</v>
      </c>
    </row>
    <row r="15" spans="1:11" x14ac:dyDescent="0.2">
      <c r="A15" s="5" t="s">
        <v>6232</v>
      </c>
      <c r="B15" s="1" t="s">
        <v>6233</v>
      </c>
      <c r="C15" s="1" t="s">
        <v>374</v>
      </c>
      <c r="D15" s="2" t="s">
        <v>375</v>
      </c>
      <c r="E15" s="1">
        <v>0</v>
      </c>
      <c r="F15" s="1" t="s">
        <v>376</v>
      </c>
      <c r="G15" s="3">
        <v>365</v>
      </c>
      <c r="H15" s="4">
        <f t="shared" si="0"/>
        <v>8.0000000000000071E-2</v>
      </c>
      <c r="I15" s="3">
        <v>394.2</v>
      </c>
      <c r="J15" s="3">
        <v>29.54</v>
      </c>
      <c r="K15" s="7">
        <v>1.92</v>
      </c>
    </row>
    <row r="16" spans="1:11" x14ac:dyDescent="0.2">
      <c r="A16" s="5" t="s">
        <v>6232</v>
      </c>
      <c r="B16" s="1" t="s">
        <v>6233</v>
      </c>
      <c r="C16" s="1" t="s">
        <v>377</v>
      </c>
      <c r="D16" s="2" t="s">
        <v>378</v>
      </c>
      <c r="E16" s="1">
        <v>0</v>
      </c>
      <c r="F16" s="1" t="s">
        <v>379</v>
      </c>
      <c r="G16" s="3">
        <v>655</v>
      </c>
      <c r="H16" s="4">
        <f t="shared" si="0"/>
        <v>-9.9999999999999978E-2</v>
      </c>
      <c r="I16" s="3">
        <v>589.5</v>
      </c>
      <c r="J16" s="3">
        <v>33.42</v>
      </c>
      <c r="K16" s="7">
        <v>1.39</v>
      </c>
    </row>
    <row r="17" spans="1:11" x14ac:dyDescent="0.2">
      <c r="A17" s="5" t="s">
        <v>6232</v>
      </c>
      <c r="B17" s="1" t="s">
        <v>6233</v>
      </c>
      <c r="C17" s="1" t="s">
        <v>380</v>
      </c>
      <c r="D17" s="2" t="s">
        <v>381</v>
      </c>
      <c r="E17" s="1">
        <v>0</v>
      </c>
      <c r="F17" s="1" t="s">
        <v>382</v>
      </c>
      <c r="G17" s="3">
        <v>845</v>
      </c>
      <c r="H17" s="4">
        <f t="shared" si="0"/>
        <v>-9.9999999999999978E-2</v>
      </c>
      <c r="I17" s="3">
        <v>760.5</v>
      </c>
      <c r="J17" s="3">
        <v>43.08</v>
      </c>
      <c r="K17" s="7">
        <v>1.8</v>
      </c>
    </row>
    <row r="18" spans="1:11" ht="22.5" x14ac:dyDescent="0.2">
      <c r="A18" s="5" t="s">
        <v>6232</v>
      </c>
      <c r="B18" s="1" t="s">
        <v>6233</v>
      </c>
      <c r="C18" s="1" t="s">
        <v>383</v>
      </c>
      <c r="D18" s="2" t="s">
        <v>384</v>
      </c>
      <c r="E18" s="1">
        <v>0</v>
      </c>
      <c r="F18" s="1" t="s">
        <v>385</v>
      </c>
      <c r="G18" s="3">
        <v>255</v>
      </c>
      <c r="H18" s="4">
        <f t="shared" si="0"/>
        <v>-9.9999999999999978E-2</v>
      </c>
      <c r="I18" s="3">
        <v>229.5</v>
      </c>
      <c r="J18" s="3">
        <v>13.02</v>
      </c>
      <c r="K18" s="7">
        <v>0.54</v>
      </c>
    </row>
    <row r="19" spans="1:11" x14ac:dyDescent="0.2">
      <c r="A19" s="5" t="s">
        <v>6232</v>
      </c>
      <c r="B19" s="1" t="s">
        <v>6233</v>
      </c>
      <c r="C19" s="1" t="s">
        <v>386</v>
      </c>
      <c r="D19" s="2" t="s">
        <v>387</v>
      </c>
      <c r="E19" s="1">
        <v>0</v>
      </c>
      <c r="F19" s="1" t="s">
        <v>388</v>
      </c>
      <c r="G19" s="3">
        <v>1195</v>
      </c>
      <c r="H19" s="4">
        <f t="shared" si="0"/>
        <v>-9.9999999999999978E-2</v>
      </c>
      <c r="I19" s="3">
        <v>1075.5</v>
      </c>
      <c r="J19" s="3">
        <v>60.96</v>
      </c>
      <c r="K19" s="7">
        <v>2.54</v>
      </c>
    </row>
    <row r="20" spans="1:11" x14ac:dyDescent="0.2">
      <c r="A20" s="5" t="s">
        <v>6232</v>
      </c>
      <c r="B20" s="1" t="s">
        <v>6233</v>
      </c>
      <c r="C20" s="1" t="s">
        <v>389</v>
      </c>
      <c r="D20" s="2" t="s">
        <v>390</v>
      </c>
      <c r="E20" s="1">
        <v>0</v>
      </c>
      <c r="F20" s="1" t="s">
        <v>391</v>
      </c>
      <c r="G20" s="3">
        <v>750</v>
      </c>
      <c r="H20" s="4">
        <f t="shared" si="0"/>
        <v>8.0000000000000071E-2</v>
      </c>
      <c r="I20" s="3">
        <v>810</v>
      </c>
      <c r="J20" s="3">
        <v>60.7</v>
      </c>
      <c r="K20" s="7">
        <v>3.95</v>
      </c>
    </row>
    <row r="21" spans="1:11" x14ac:dyDescent="0.2">
      <c r="A21" s="5" t="s">
        <v>6232</v>
      </c>
      <c r="B21" s="1" t="s">
        <v>6233</v>
      </c>
      <c r="C21" s="1" t="s">
        <v>392</v>
      </c>
      <c r="D21" s="2" t="s">
        <v>393</v>
      </c>
      <c r="E21" s="1">
        <v>0</v>
      </c>
      <c r="F21" s="1" t="s">
        <v>394</v>
      </c>
      <c r="G21" s="3">
        <v>1995</v>
      </c>
      <c r="H21" s="4">
        <f t="shared" si="0"/>
        <v>-9.9999999999999978E-2</v>
      </c>
      <c r="I21" s="3">
        <v>1795.5</v>
      </c>
      <c r="J21" s="3">
        <v>101.76</v>
      </c>
      <c r="K21" s="7">
        <v>4.24</v>
      </c>
    </row>
    <row r="22" spans="1:11" x14ac:dyDescent="0.2">
      <c r="A22" s="5" t="s">
        <v>6232</v>
      </c>
      <c r="B22" s="1" t="s">
        <v>6233</v>
      </c>
      <c r="C22" s="1" t="s">
        <v>395</v>
      </c>
      <c r="D22" s="2" t="s">
        <v>396</v>
      </c>
      <c r="E22" s="1">
        <v>0</v>
      </c>
      <c r="F22" s="1" t="s">
        <v>397</v>
      </c>
      <c r="G22" s="3">
        <v>1095</v>
      </c>
      <c r="H22" s="4">
        <f t="shared" si="0"/>
        <v>5.0000000000000044E-2</v>
      </c>
      <c r="I22" s="3">
        <v>1149.75</v>
      </c>
      <c r="J22" s="3">
        <v>55.86</v>
      </c>
      <c r="K22" s="7">
        <v>2.33</v>
      </c>
    </row>
    <row r="23" spans="1:11" ht="45" x14ac:dyDescent="0.2">
      <c r="A23" s="5" t="s">
        <v>6232</v>
      </c>
      <c r="B23" s="1" t="s">
        <v>6233</v>
      </c>
      <c r="C23" s="1" t="s">
        <v>398</v>
      </c>
      <c r="D23" s="2" t="s">
        <v>399</v>
      </c>
      <c r="E23" s="1">
        <v>0</v>
      </c>
      <c r="F23" s="1" t="s">
        <v>400</v>
      </c>
      <c r="G23" s="3">
        <v>240</v>
      </c>
      <c r="H23" s="4">
        <f t="shared" si="0"/>
        <v>-9.9999999999999978E-2</v>
      </c>
      <c r="I23" s="3">
        <v>216</v>
      </c>
      <c r="J23" s="3">
        <v>12.24</v>
      </c>
      <c r="K23" s="7">
        <v>0.51</v>
      </c>
    </row>
    <row r="24" spans="1:11" ht="33.75" x14ac:dyDescent="0.2">
      <c r="A24" s="5" t="s">
        <v>6232</v>
      </c>
      <c r="B24" s="1" t="s">
        <v>6233</v>
      </c>
      <c r="C24" s="1" t="s">
        <v>401</v>
      </c>
      <c r="D24" s="2" t="s">
        <v>402</v>
      </c>
      <c r="E24" s="1">
        <v>0</v>
      </c>
      <c r="F24" s="1" t="s">
        <v>403</v>
      </c>
      <c r="G24" s="3">
        <v>485</v>
      </c>
      <c r="H24" s="4">
        <f t="shared" si="0"/>
        <v>-9.9999999999999978E-2</v>
      </c>
      <c r="I24" s="3">
        <v>436.5</v>
      </c>
      <c r="J24" s="3">
        <v>24.72</v>
      </c>
      <c r="K24" s="7">
        <v>1.03</v>
      </c>
    </row>
    <row r="25" spans="1:11" x14ac:dyDescent="0.2">
      <c r="A25" s="5" t="s">
        <v>6232</v>
      </c>
      <c r="B25" s="1" t="s">
        <v>6233</v>
      </c>
      <c r="C25" s="1" t="s">
        <v>404</v>
      </c>
      <c r="D25" s="2" t="s">
        <v>405</v>
      </c>
      <c r="E25" s="1">
        <v>0</v>
      </c>
      <c r="F25" s="1" t="s">
        <v>406</v>
      </c>
      <c r="G25" s="3">
        <v>35</v>
      </c>
      <c r="H25" s="4">
        <f t="shared" si="0"/>
        <v>7.9999999999999849E-2</v>
      </c>
      <c r="I25" s="3">
        <v>37.799999999999997</v>
      </c>
      <c r="J25" s="3">
        <v>2.83</v>
      </c>
      <c r="K25" s="7">
        <v>0.18</v>
      </c>
    </row>
    <row r="26" spans="1:11" ht="56.25" x14ac:dyDescent="0.2">
      <c r="A26" s="5" t="s">
        <v>6232</v>
      </c>
      <c r="B26" s="1" t="s">
        <v>6233</v>
      </c>
      <c r="C26" s="1" t="s">
        <v>407</v>
      </c>
      <c r="D26" s="2" t="s">
        <v>408</v>
      </c>
      <c r="E26" s="1">
        <v>0</v>
      </c>
      <c r="F26" s="1" t="s">
        <v>406</v>
      </c>
      <c r="G26" s="3">
        <v>2400</v>
      </c>
      <c r="H26" s="4">
        <f t="shared" si="0"/>
        <v>8.0000000000000071E-2</v>
      </c>
      <c r="I26" s="3">
        <v>2592</v>
      </c>
      <c r="J26" s="3">
        <v>114.26</v>
      </c>
      <c r="K26" s="7">
        <v>7.44</v>
      </c>
    </row>
    <row r="27" spans="1:11" x14ac:dyDescent="0.2">
      <c r="A27" s="5" t="s">
        <v>6232</v>
      </c>
      <c r="B27" s="1" t="s">
        <v>6233</v>
      </c>
      <c r="C27" s="1" t="s">
        <v>409</v>
      </c>
      <c r="D27" s="2" t="s">
        <v>410</v>
      </c>
      <c r="E27" s="1">
        <v>0</v>
      </c>
      <c r="F27" s="1" t="s">
        <v>411</v>
      </c>
      <c r="G27" s="3">
        <v>220</v>
      </c>
      <c r="H27" s="4">
        <f t="shared" si="0"/>
        <v>-9.9999999999999978E-2</v>
      </c>
      <c r="I27" s="3">
        <v>198</v>
      </c>
      <c r="J27" s="3">
        <v>11.22</v>
      </c>
      <c r="K27" s="7">
        <v>0.47</v>
      </c>
    </row>
    <row r="28" spans="1:11" x14ac:dyDescent="0.2">
      <c r="A28" s="5" t="s">
        <v>6232</v>
      </c>
      <c r="B28" s="1" t="s">
        <v>6233</v>
      </c>
      <c r="C28" s="1" t="s">
        <v>412</v>
      </c>
      <c r="D28" s="2" t="s">
        <v>413</v>
      </c>
      <c r="E28" s="1">
        <v>0</v>
      </c>
      <c r="F28" s="1" t="s">
        <v>414</v>
      </c>
      <c r="G28" s="3">
        <v>290</v>
      </c>
      <c r="H28" s="4">
        <f t="shared" si="0"/>
        <v>-9.9999999999999978E-2</v>
      </c>
      <c r="I28" s="3">
        <v>261</v>
      </c>
      <c r="J28" s="3">
        <v>14.82</v>
      </c>
      <c r="K28" s="7">
        <v>0.62</v>
      </c>
    </row>
    <row r="29" spans="1:11" x14ac:dyDescent="0.2">
      <c r="A29" s="5" t="s">
        <v>6232</v>
      </c>
      <c r="B29" s="1" t="s">
        <v>6233</v>
      </c>
      <c r="C29" s="1" t="s">
        <v>415</v>
      </c>
      <c r="D29" s="2" t="s">
        <v>416</v>
      </c>
      <c r="E29" s="1">
        <v>0</v>
      </c>
      <c r="F29" s="1" t="s">
        <v>417</v>
      </c>
      <c r="G29" s="3">
        <v>360</v>
      </c>
      <c r="H29" s="4">
        <f t="shared" si="0"/>
        <v>-9.9999999999999978E-2</v>
      </c>
      <c r="I29" s="3">
        <v>324</v>
      </c>
      <c r="J29" s="3">
        <v>18.36</v>
      </c>
      <c r="K29" s="7">
        <v>0.77</v>
      </c>
    </row>
    <row r="30" spans="1:11" x14ac:dyDescent="0.2">
      <c r="A30" s="5" t="s">
        <v>6232</v>
      </c>
      <c r="B30" s="1" t="s">
        <v>6233</v>
      </c>
      <c r="C30" s="1" t="s">
        <v>418</v>
      </c>
      <c r="D30" s="2" t="s">
        <v>419</v>
      </c>
      <c r="E30" s="1">
        <v>0</v>
      </c>
      <c r="F30" s="1" t="s">
        <v>420</v>
      </c>
      <c r="G30" s="3">
        <v>135</v>
      </c>
      <c r="H30" s="4">
        <f t="shared" si="0"/>
        <v>8.0000000000000071E-2</v>
      </c>
      <c r="I30" s="3">
        <v>145.80000000000001</v>
      </c>
      <c r="J30" s="3">
        <v>10.93</v>
      </c>
      <c r="K30" s="7">
        <v>0.71</v>
      </c>
    </row>
    <row r="31" spans="1:11" x14ac:dyDescent="0.2">
      <c r="A31" s="5" t="s">
        <v>6232</v>
      </c>
      <c r="B31" s="1" t="s">
        <v>6233</v>
      </c>
      <c r="C31" s="1" t="s">
        <v>421</v>
      </c>
      <c r="D31" s="2" t="s">
        <v>422</v>
      </c>
      <c r="E31" s="1">
        <v>0</v>
      </c>
      <c r="F31" s="1" t="s">
        <v>423</v>
      </c>
      <c r="G31" s="3">
        <v>170</v>
      </c>
      <c r="H31" s="4">
        <f t="shared" si="0"/>
        <v>8.0000000000000071E-2</v>
      </c>
      <c r="I31" s="3">
        <v>183.6</v>
      </c>
      <c r="J31" s="3">
        <v>13.76</v>
      </c>
      <c r="K31" s="7">
        <v>0.9</v>
      </c>
    </row>
    <row r="32" spans="1:11" x14ac:dyDescent="0.2">
      <c r="A32" s="5" t="s">
        <v>6232</v>
      </c>
      <c r="B32" s="1" t="s">
        <v>6233</v>
      </c>
      <c r="C32" s="1" t="s">
        <v>424</v>
      </c>
      <c r="D32" s="2" t="s">
        <v>425</v>
      </c>
      <c r="E32" s="1">
        <v>0</v>
      </c>
      <c r="F32" s="1" t="s">
        <v>426</v>
      </c>
      <c r="G32" s="3">
        <v>205</v>
      </c>
      <c r="H32" s="4">
        <f t="shared" si="0"/>
        <v>8.0000000000000071E-2</v>
      </c>
      <c r="I32" s="3">
        <v>221.4</v>
      </c>
      <c r="J32" s="3">
        <v>16.59</v>
      </c>
      <c r="K32" s="7">
        <v>1.08</v>
      </c>
    </row>
    <row r="33" spans="1:11" x14ac:dyDescent="0.2">
      <c r="A33" s="5" t="s">
        <v>6232</v>
      </c>
      <c r="B33" s="1" t="s">
        <v>6233</v>
      </c>
      <c r="C33" s="1" t="s">
        <v>427</v>
      </c>
      <c r="D33" s="2" t="s">
        <v>428</v>
      </c>
      <c r="E33" s="1">
        <v>0</v>
      </c>
      <c r="F33" s="1" t="s">
        <v>429</v>
      </c>
      <c r="G33" s="3">
        <v>240</v>
      </c>
      <c r="H33" s="4">
        <f t="shared" si="0"/>
        <v>7.9999999999999849E-2</v>
      </c>
      <c r="I33" s="3">
        <v>259.2</v>
      </c>
      <c r="J33" s="3">
        <v>19.420000000000002</v>
      </c>
      <c r="K33" s="7">
        <v>1.26</v>
      </c>
    </row>
    <row r="34" spans="1:11" x14ac:dyDescent="0.2">
      <c r="A34" s="5" t="s">
        <v>6232</v>
      </c>
      <c r="B34" s="1" t="s">
        <v>6233</v>
      </c>
      <c r="C34" s="1" t="s">
        <v>430</v>
      </c>
      <c r="D34" s="2" t="s">
        <v>431</v>
      </c>
      <c r="E34" s="1">
        <v>0</v>
      </c>
      <c r="F34" s="1" t="s">
        <v>432</v>
      </c>
      <c r="G34" s="3">
        <v>275</v>
      </c>
      <c r="H34" s="4">
        <f t="shared" ref="H34:H65" si="1">IF(ISNUMBER(I34),IF(I34&gt;0,(I34/G34)-1,0),"")</f>
        <v>8.0000000000000071E-2</v>
      </c>
      <c r="I34" s="3">
        <v>297</v>
      </c>
      <c r="J34" s="3">
        <v>22.26</v>
      </c>
      <c r="K34" s="7">
        <v>1.45</v>
      </c>
    </row>
    <row r="35" spans="1:11" x14ac:dyDescent="0.2">
      <c r="A35" s="5" t="s">
        <v>6232</v>
      </c>
      <c r="B35" s="1" t="s">
        <v>6233</v>
      </c>
      <c r="C35" s="1" t="s">
        <v>433</v>
      </c>
      <c r="D35" s="2" t="s">
        <v>434</v>
      </c>
      <c r="E35" s="1">
        <v>0</v>
      </c>
      <c r="F35" s="1" t="s">
        <v>435</v>
      </c>
      <c r="G35" s="3">
        <v>45</v>
      </c>
      <c r="H35" s="4">
        <f t="shared" si="1"/>
        <v>-9.9999999999999978E-2</v>
      </c>
      <c r="I35" s="3">
        <v>40.5</v>
      </c>
      <c r="J35" s="3">
        <v>2.2799999999999998</v>
      </c>
      <c r="K35" s="7">
        <v>0.1</v>
      </c>
    </row>
    <row r="36" spans="1:11" x14ac:dyDescent="0.2">
      <c r="A36" s="5" t="s">
        <v>6232</v>
      </c>
      <c r="B36" s="1" t="s">
        <v>6233</v>
      </c>
      <c r="C36" s="1" t="s">
        <v>436</v>
      </c>
      <c r="D36" s="2" t="s">
        <v>437</v>
      </c>
      <c r="E36" s="1">
        <v>0</v>
      </c>
      <c r="F36" s="1" t="s">
        <v>438</v>
      </c>
      <c r="G36" s="3">
        <v>67.5</v>
      </c>
      <c r="H36" s="4">
        <f t="shared" si="1"/>
        <v>8.0000000000000071E-2</v>
      </c>
      <c r="I36" s="3">
        <v>72.900000000000006</v>
      </c>
      <c r="J36" s="3">
        <v>5.46</v>
      </c>
      <c r="K36" s="7">
        <v>0.36</v>
      </c>
    </row>
    <row r="37" spans="1:11" x14ac:dyDescent="0.2">
      <c r="A37" s="5" t="s">
        <v>6232</v>
      </c>
      <c r="B37" s="1" t="s">
        <v>6233</v>
      </c>
      <c r="C37" s="1" t="s">
        <v>439</v>
      </c>
      <c r="D37" s="2" t="s">
        <v>440</v>
      </c>
      <c r="E37" s="1">
        <v>0</v>
      </c>
      <c r="F37" s="1" t="s">
        <v>441</v>
      </c>
      <c r="G37" s="3">
        <v>90</v>
      </c>
      <c r="H37" s="4">
        <f t="shared" si="1"/>
        <v>-9.9999999999999978E-2</v>
      </c>
      <c r="I37" s="3">
        <v>81</v>
      </c>
      <c r="J37" s="3">
        <v>4.62</v>
      </c>
      <c r="K37" s="7">
        <v>0.19</v>
      </c>
    </row>
    <row r="38" spans="1:11" x14ac:dyDescent="0.2">
      <c r="A38" s="5" t="s">
        <v>6232</v>
      </c>
      <c r="B38" s="1" t="s">
        <v>6233</v>
      </c>
      <c r="C38" s="1" t="s">
        <v>442</v>
      </c>
      <c r="D38" s="2" t="s">
        <v>443</v>
      </c>
      <c r="E38" s="1">
        <v>0</v>
      </c>
      <c r="F38" s="1" t="s">
        <v>444</v>
      </c>
      <c r="G38" s="3">
        <v>112.5</v>
      </c>
      <c r="H38" s="4">
        <f t="shared" si="1"/>
        <v>8.0000000000000071E-2</v>
      </c>
      <c r="I38" s="3">
        <v>121.5</v>
      </c>
      <c r="J38" s="3">
        <v>9.11</v>
      </c>
      <c r="K38" s="7">
        <v>0.59</v>
      </c>
    </row>
    <row r="39" spans="1:11" x14ac:dyDescent="0.2">
      <c r="A39" s="5" t="s">
        <v>6232</v>
      </c>
      <c r="B39" s="1" t="s">
        <v>6233</v>
      </c>
      <c r="C39" s="1" t="s">
        <v>445</v>
      </c>
      <c r="D39" s="2" t="s">
        <v>446</v>
      </c>
      <c r="E39" s="1">
        <v>0</v>
      </c>
      <c r="F39" s="1" t="s">
        <v>447</v>
      </c>
      <c r="G39" s="3">
        <v>135</v>
      </c>
      <c r="H39" s="4">
        <f t="shared" si="1"/>
        <v>8.0000000000000071E-2</v>
      </c>
      <c r="I39" s="3">
        <v>145.80000000000001</v>
      </c>
      <c r="J39" s="3">
        <v>10.93</v>
      </c>
      <c r="K39" s="7">
        <v>0.71</v>
      </c>
    </row>
    <row r="40" spans="1:11" ht="22.5" x14ac:dyDescent="0.2">
      <c r="A40" s="5" t="s">
        <v>6232</v>
      </c>
      <c r="B40" s="1" t="s">
        <v>6233</v>
      </c>
      <c r="C40" s="1" t="s">
        <v>448</v>
      </c>
      <c r="D40" s="2" t="s">
        <v>449</v>
      </c>
      <c r="E40" s="1">
        <v>0</v>
      </c>
      <c r="F40" s="1" t="s">
        <v>450</v>
      </c>
      <c r="G40" s="3">
        <v>85</v>
      </c>
      <c r="H40" s="4">
        <f t="shared" si="1"/>
        <v>8.0000000000000071E-2</v>
      </c>
      <c r="I40" s="3">
        <v>91.8</v>
      </c>
      <c r="J40" s="3">
        <v>6.88</v>
      </c>
      <c r="K40" s="7">
        <v>0.45</v>
      </c>
    </row>
    <row r="41" spans="1:11" ht="22.5" x14ac:dyDescent="0.2">
      <c r="A41" s="5" t="s">
        <v>6232</v>
      </c>
      <c r="B41" s="1" t="s">
        <v>6233</v>
      </c>
      <c r="C41" s="1" t="s">
        <v>451</v>
      </c>
      <c r="D41" s="2" t="s">
        <v>452</v>
      </c>
      <c r="E41" s="1">
        <v>0</v>
      </c>
      <c r="F41" s="1" t="s">
        <v>453</v>
      </c>
      <c r="G41" s="3">
        <v>100</v>
      </c>
      <c r="H41" s="4">
        <f t="shared" si="1"/>
        <v>8.0000000000000071E-2</v>
      </c>
      <c r="I41" s="3">
        <v>108</v>
      </c>
      <c r="J41" s="3">
        <v>8.09</v>
      </c>
      <c r="K41" s="7">
        <v>0.53</v>
      </c>
    </row>
    <row r="42" spans="1:11" ht="22.5" x14ac:dyDescent="0.2">
      <c r="A42" s="5" t="s">
        <v>6232</v>
      </c>
      <c r="B42" s="1" t="s">
        <v>6233</v>
      </c>
      <c r="C42" s="1" t="s">
        <v>454</v>
      </c>
      <c r="D42" s="2" t="s">
        <v>455</v>
      </c>
      <c r="E42" s="1">
        <v>0</v>
      </c>
      <c r="F42" s="1" t="s">
        <v>456</v>
      </c>
      <c r="G42" s="3">
        <v>115</v>
      </c>
      <c r="H42" s="4">
        <f t="shared" si="1"/>
        <v>8.0000000000000071E-2</v>
      </c>
      <c r="I42" s="3">
        <v>124.2</v>
      </c>
      <c r="J42" s="3">
        <v>9.31</v>
      </c>
      <c r="K42" s="7">
        <v>0.61</v>
      </c>
    </row>
    <row r="43" spans="1:11" x14ac:dyDescent="0.2">
      <c r="A43" s="5" t="s">
        <v>6232</v>
      </c>
      <c r="B43" s="1" t="s">
        <v>6233</v>
      </c>
      <c r="C43" s="1" t="s">
        <v>457</v>
      </c>
      <c r="D43" s="2" t="s">
        <v>458</v>
      </c>
      <c r="E43" s="1">
        <v>0</v>
      </c>
      <c r="F43" s="1" t="s">
        <v>459</v>
      </c>
      <c r="G43" s="3">
        <v>235</v>
      </c>
      <c r="H43" s="4">
        <f t="shared" si="1"/>
        <v>8.0000000000000071E-2</v>
      </c>
      <c r="I43" s="3">
        <v>253.8</v>
      </c>
      <c r="J43" s="3">
        <v>20.21</v>
      </c>
      <c r="K43" s="7">
        <v>1.24</v>
      </c>
    </row>
    <row r="44" spans="1:11" ht="22.5" x14ac:dyDescent="0.2">
      <c r="A44" s="5" t="s">
        <v>6232</v>
      </c>
      <c r="B44" s="1" t="s">
        <v>6233</v>
      </c>
      <c r="C44" s="1" t="s">
        <v>460</v>
      </c>
      <c r="D44" s="2" t="s">
        <v>461</v>
      </c>
      <c r="E44" s="1">
        <v>0</v>
      </c>
      <c r="F44" s="1" t="s">
        <v>462</v>
      </c>
      <c r="G44" s="3">
        <v>2135</v>
      </c>
      <c r="H44" s="4">
        <f t="shared" si="1"/>
        <v>8.0000000000000071E-2</v>
      </c>
      <c r="I44" s="3">
        <v>2305.8000000000002</v>
      </c>
      <c r="J44" s="3">
        <v>172.8</v>
      </c>
      <c r="K44" s="7">
        <v>11.25</v>
      </c>
    </row>
    <row r="45" spans="1:11" x14ac:dyDescent="0.2">
      <c r="A45" s="5" t="s">
        <v>6232</v>
      </c>
      <c r="B45" s="1" t="s">
        <v>6233</v>
      </c>
      <c r="C45" s="1" t="s">
        <v>463</v>
      </c>
      <c r="D45" s="2" t="s">
        <v>464</v>
      </c>
      <c r="E45" s="1">
        <v>0</v>
      </c>
      <c r="F45" s="1" t="s">
        <v>465</v>
      </c>
      <c r="G45" s="3">
        <v>150</v>
      </c>
      <c r="H45" s="4">
        <f t="shared" si="1"/>
        <v>-9.9999999999999978E-2</v>
      </c>
      <c r="I45" s="3">
        <v>135</v>
      </c>
      <c r="J45" s="3">
        <v>7.68</v>
      </c>
      <c r="K45" s="7">
        <v>0.32</v>
      </c>
    </row>
    <row r="46" spans="1:11" x14ac:dyDescent="0.2">
      <c r="A46" s="5" t="s">
        <v>6232</v>
      </c>
      <c r="B46" s="1" t="s">
        <v>6233</v>
      </c>
      <c r="C46" s="1" t="s">
        <v>466</v>
      </c>
      <c r="D46" s="2" t="s">
        <v>467</v>
      </c>
      <c r="E46" s="1">
        <v>0</v>
      </c>
      <c r="F46" s="1" t="s">
        <v>468</v>
      </c>
      <c r="G46" s="3">
        <v>185</v>
      </c>
      <c r="H46" s="4">
        <f t="shared" si="1"/>
        <v>8.0000000000000071E-2</v>
      </c>
      <c r="I46" s="3">
        <v>199.8</v>
      </c>
      <c r="J46" s="3">
        <v>14.97</v>
      </c>
      <c r="K46" s="7">
        <v>0.97</v>
      </c>
    </row>
    <row r="47" spans="1:11" x14ac:dyDescent="0.2">
      <c r="A47" s="5" t="s">
        <v>6232</v>
      </c>
      <c r="B47" s="1" t="s">
        <v>6233</v>
      </c>
      <c r="C47" s="1" t="s">
        <v>469</v>
      </c>
      <c r="D47" s="2" t="s">
        <v>470</v>
      </c>
      <c r="E47" s="1">
        <v>0</v>
      </c>
      <c r="F47" s="1" t="s">
        <v>471</v>
      </c>
      <c r="G47" s="3">
        <v>500</v>
      </c>
      <c r="H47" s="4">
        <f t="shared" si="1"/>
        <v>-9.9999999999999978E-2</v>
      </c>
      <c r="I47" s="3">
        <v>450</v>
      </c>
      <c r="J47" s="3">
        <v>7.68</v>
      </c>
      <c r="K47" s="7">
        <v>0.32</v>
      </c>
    </row>
    <row r="48" spans="1:11" x14ac:dyDescent="0.2">
      <c r="A48" s="5" t="s">
        <v>6232</v>
      </c>
      <c r="B48" s="1" t="s">
        <v>6233</v>
      </c>
      <c r="C48" s="1" t="s">
        <v>472</v>
      </c>
      <c r="D48" s="2" t="s">
        <v>473</v>
      </c>
      <c r="E48" s="1">
        <v>0</v>
      </c>
      <c r="F48" s="1" t="s">
        <v>474</v>
      </c>
      <c r="G48" s="3">
        <v>640</v>
      </c>
      <c r="H48" s="4">
        <f t="shared" si="1"/>
        <v>-9.9999999999999978E-2</v>
      </c>
      <c r="I48" s="3">
        <v>576</v>
      </c>
      <c r="J48" s="3">
        <v>32.64</v>
      </c>
      <c r="K48" s="7">
        <v>1.36</v>
      </c>
    </row>
    <row r="49" spans="1:11" x14ac:dyDescent="0.2">
      <c r="A49" s="5" t="s">
        <v>6232</v>
      </c>
      <c r="B49" s="1" t="s">
        <v>6233</v>
      </c>
      <c r="C49" s="1" t="s">
        <v>475</v>
      </c>
      <c r="D49" s="2" t="s">
        <v>476</v>
      </c>
      <c r="E49" s="1">
        <v>0</v>
      </c>
      <c r="F49" s="1" t="s">
        <v>477</v>
      </c>
      <c r="G49" s="3">
        <v>100</v>
      </c>
      <c r="H49" s="4">
        <f t="shared" si="1"/>
        <v>8.0000000000000071E-2</v>
      </c>
      <c r="I49" s="3">
        <v>108</v>
      </c>
      <c r="J49" s="3">
        <v>8.09</v>
      </c>
      <c r="K49" s="7">
        <v>0.53</v>
      </c>
    </row>
    <row r="50" spans="1:11" x14ac:dyDescent="0.2">
      <c r="A50" s="5" t="s">
        <v>6232</v>
      </c>
      <c r="B50" s="1" t="s">
        <v>6233</v>
      </c>
      <c r="C50" s="1" t="s">
        <v>478</v>
      </c>
      <c r="D50" s="2" t="s">
        <v>479</v>
      </c>
      <c r="E50" s="1">
        <v>0</v>
      </c>
      <c r="F50" s="1" t="s">
        <v>480</v>
      </c>
      <c r="G50" s="3">
        <v>117.5</v>
      </c>
      <c r="H50" s="4">
        <f t="shared" si="1"/>
        <v>8.0000000000000071E-2</v>
      </c>
      <c r="I50" s="3">
        <v>126.9</v>
      </c>
      <c r="J50" s="3">
        <v>9.51</v>
      </c>
      <c r="K50" s="7">
        <v>0.62</v>
      </c>
    </row>
    <row r="51" spans="1:11" x14ac:dyDescent="0.2">
      <c r="A51" s="5" t="s">
        <v>6232</v>
      </c>
      <c r="B51" s="1" t="s">
        <v>6233</v>
      </c>
      <c r="C51" s="1" t="s">
        <v>481</v>
      </c>
      <c r="D51" s="2" t="s">
        <v>482</v>
      </c>
      <c r="E51" s="1">
        <v>0</v>
      </c>
      <c r="F51" s="1" t="s">
        <v>483</v>
      </c>
      <c r="G51" s="3">
        <v>152.5</v>
      </c>
      <c r="H51" s="4">
        <f t="shared" si="1"/>
        <v>7.9999999999999849E-2</v>
      </c>
      <c r="I51" s="3">
        <v>164.7</v>
      </c>
      <c r="J51" s="3">
        <v>12.34</v>
      </c>
      <c r="K51" s="7">
        <v>0.8</v>
      </c>
    </row>
    <row r="52" spans="1:11" x14ac:dyDescent="0.2">
      <c r="A52" s="5" t="s">
        <v>6232</v>
      </c>
      <c r="B52" s="1" t="s">
        <v>6233</v>
      </c>
      <c r="C52" s="1" t="s">
        <v>484</v>
      </c>
      <c r="D52" s="2" t="s">
        <v>485</v>
      </c>
      <c r="E52" s="1">
        <v>0</v>
      </c>
      <c r="F52" s="1" t="s">
        <v>486</v>
      </c>
      <c r="G52" s="3">
        <v>187.5</v>
      </c>
      <c r="H52" s="4">
        <f t="shared" si="1"/>
        <v>8.0000000000000071E-2</v>
      </c>
      <c r="I52" s="3">
        <v>202.5</v>
      </c>
      <c r="J52" s="3">
        <v>15.18</v>
      </c>
      <c r="K52" s="7">
        <v>0.99</v>
      </c>
    </row>
    <row r="53" spans="1:11" x14ac:dyDescent="0.2">
      <c r="A53" s="5" t="s">
        <v>6232</v>
      </c>
      <c r="B53" s="1" t="s">
        <v>6233</v>
      </c>
      <c r="C53" s="1" t="s">
        <v>487</v>
      </c>
      <c r="D53" s="2" t="s">
        <v>488</v>
      </c>
      <c r="E53" s="1">
        <v>0</v>
      </c>
      <c r="F53" s="1" t="s">
        <v>489</v>
      </c>
      <c r="G53" s="3">
        <v>310</v>
      </c>
      <c r="H53" s="4">
        <f t="shared" si="1"/>
        <v>8.0000000000000071E-2</v>
      </c>
      <c r="I53" s="3">
        <v>334.8</v>
      </c>
      <c r="J53" s="3">
        <v>25.09</v>
      </c>
      <c r="K53" s="7">
        <v>1.63</v>
      </c>
    </row>
    <row r="54" spans="1:11" x14ac:dyDescent="0.2">
      <c r="A54" s="5" t="s">
        <v>6232</v>
      </c>
      <c r="B54" s="1" t="s">
        <v>6233</v>
      </c>
      <c r="C54" s="1" t="s">
        <v>490</v>
      </c>
      <c r="D54" s="2" t="s">
        <v>491</v>
      </c>
      <c r="E54" s="1">
        <v>0</v>
      </c>
      <c r="F54" s="1" t="s">
        <v>492</v>
      </c>
      <c r="G54" s="3">
        <v>345</v>
      </c>
      <c r="H54" s="4">
        <f t="shared" si="1"/>
        <v>8.0000000000000071E-2</v>
      </c>
      <c r="I54" s="3">
        <v>372.6</v>
      </c>
      <c r="J54" s="3">
        <v>27.92</v>
      </c>
      <c r="K54" s="7">
        <v>1.82</v>
      </c>
    </row>
    <row r="55" spans="1:11" x14ac:dyDescent="0.2">
      <c r="A55" s="5" t="s">
        <v>6232</v>
      </c>
      <c r="B55" s="1" t="s">
        <v>6233</v>
      </c>
      <c r="C55" s="1" t="s">
        <v>493</v>
      </c>
      <c r="D55" s="2" t="s">
        <v>494</v>
      </c>
      <c r="E55" s="1">
        <v>0</v>
      </c>
      <c r="F55" s="1" t="s">
        <v>495</v>
      </c>
      <c r="G55" s="3">
        <v>380</v>
      </c>
      <c r="H55" s="4">
        <f t="shared" si="1"/>
        <v>7.9999999999999849E-2</v>
      </c>
      <c r="I55" s="3">
        <v>410.4</v>
      </c>
      <c r="J55" s="3">
        <v>30.76</v>
      </c>
      <c r="K55" s="7">
        <v>2</v>
      </c>
    </row>
    <row r="56" spans="1:11" x14ac:dyDescent="0.2">
      <c r="A56" s="5" t="s">
        <v>6232</v>
      </c>
      <c r="B56" s="1" t="s">
        <v>6233</v>
      </c>
      <c r="C56" s="1" t="s">
        <v>496</v>
      </c>
      <c r="D56" s="2" t="s">
        <v>497</v>
      </c>
      <c r="E56" s="1">
        <v>0</v>
      </c>
      <c r="F56" s="1" t="s">
        <v>498</v>
      </c>
      <c r="G56" s="3">
        <v>415</v>
      </c>
      <c r="H56" s="4">
        <f t="shared" si="1"/>
        <v>8.0000000000000071E-2</v>
      </c>
      <c r="I56" s="3">
        <v>448.2</v>
      </c>
      <c r="J56" s="3">
        <v>33.590000000000003</v>
      </c>
      <c r="K56" s="7">
        <v>2.19</v>
      </c>
    </row>
    <row r="57" spans="1:11" x14ac:dyDescent="0.2">
      <c r="A57" s="5" t="s">
        <v>6232</v>
      </c>
      <c r="B57" s="1" t="s">
        <v>6233</v>
      </c>
      <c r="C57" s="1" t="s">
        <v>499</v>
      </c>
      <c r="D57" s="2" t="s">
        <v>500</v>
      </c>
      <c r="E57" s="1">
        <v>0</v>
      </c>
      <c r="F57" s="1" t="s">
        <v>501</v>
      </c>
      <c r="G57" s="3">
        <v>23</v>
      </c>
      <c r="H57" s="4">
        <f t="shared" si="1"/>
        <v>-9.9999999999999978E-2</v>
      </c>
      <c r="I57" s="3">
        <v>20.7</v>
      </c>
      <c r="J57" s="3">
        <v>1.2</v>
      </c>
      <c r="K57" s="7">
        <v>0.05</v>
      </c>
    </row>
    <row r="58" spans="1:11" x14ac:dyDescent="0.2">
      <c r="A58" s="5" t="s">
        <v>6232</v>
      </c>
      <c r="B58" s="1" t="s">
        <v>6233</v>
      </c>
      <c r="C58" s="1" t="s">
        <v>502</v>
      </c>
      <c r="D58" s="2" t="s">
        <v>503</v>
      </c>
      <c r="E58" s="1">
        <v>0</v>
      </c>
      <c r="F58" s="1" t="s">
        <v>504</v>
      </c>
      <c r="G58" s="3">
        <v>33.75</v>
      </c>
      <c r="H58" s="4">
        <f t="shared" si="1"/>
        <v>8.0000000000000071E-2</v>
      </c>
      <c r="I58" s="3">
        <v>36.450000000000003</v>
      </c>
      <c r="J58" s="3">
        <v>2.73</v>
      </c>
      <c r="K58" s="7">
        <v>0.18</v>
      </c>
    </row>
    <row r="59" spans="1:11" x14ac:dyDescent="0.2">
      <c r="A59" s="5" t="s">
        <v>6232</v>
      </c>
      <c r="B59" s="1" t="s">
        <v>6233</v>
      </c>
      <c r="C59" s="1" t="s">
        <v>505</v>
      </c>
      <c r="D59" s="2" t="s">
        <v>506</v>
      </c>
      <c r="E59" s="1">
        <v>0</v>
      </c>
      <c r="F59" s="1" t="s">
        <v>507</v>
      </c>
      <c r="G59" s="3">
        <v>78.75</v>
      </c>
      <c r="H59" s="4">
        <f t="shared" si="1"/>
        <v>8.0000000000000071E-2</v>
      </c>
      <c r="I59" s="3">
        <v>85.05</v>
      </c>
      <c r="J59" s="3">
        <v>6.37</v>
      </c>
      <c r="K59" s="7">
        <v>0.42</v>
      </c>
    </row>
    <row r="60" spans="1:11" x14ac:dyDescent="0.2">
      <c r="A60" s="5" t="s">
        <v>6232</v>
      </c>
      <c r="B60" s="1" t="s">
        <v>6233</v>
      </c>
      <c r="C60" s="1" t="s">
        <v>508</v>
      </c>
      <c r="D60" s="2" t="s">
        <v>509</v>
      </c>
      <c r="E60" s="1">
        <v>0</v>
      </c>
      <c r="F60" s="1" t="s">
        <v>510</v>
      </c>
      <c r="G60" s="3">
        <v>240</v>
      </c>
      <c r="H60" s="4">
        <f t="shared" si="1"/>
        <v>7.9999999999999849E-2</v>
      </c>
      <c r="I60" s="3">
        <v>259.2</v>
      </c>
      <c r="J60" s="3">
        <v>19.420000000000002</v>
      </c>
      <c r="K60" s="7">
        <v>1.26</v>
      </c>
    </row>
    <row r="61" spans="1:11" x14ac:dyDescent="0.2">
      <c r="A61" s="5" t="s">
        <v>6232</v>
      </c>
      <c r="B61" s="1" t="s">
        <v>6233</v>
      </c>
      <c r="C61" s="1" t="s">
        <v>511</v>
      </c>
      <c r="D61" s="2" t="s">
        <v>512</v>
      </c>
      <c r="E61" s="1">
        <v>0</v>
      </c>
      <c r="F61" s="1" t="s">
        <v>513</v>
      </c>
      <c r="G61" s="3">
        <v>450</v>
      </c>
      <c r="H61" s="4">
        <f t="shared" si="1"/>
        <v>8.0000000000000071E-2</v>
      </c>
      <c r="I61" s="3">
        <v>486</v>
      </c>
      <c r="J61" s="3">
        <v>36.42</v>
      </c>
      <c r="K61" s="7">
        <v>2.37</v>
      </c>
    </row>
    <row r="62" spans="1:11" ht="168.75" x14ac:dyDescent="0.2">
      <c r="A62" s="5" t="s">
        <v>6232</v>
      </c>
      <c r="B62" s="1" t="s">
        <v>6233</v>
      </c>
      <c r="C62" s="1" t="s">
        <v>514</v>
      </c>
      <c r="D62" s="2" t="s">
        <v>515</v>
      </c>
      <c r="E62" s="1">
        <v>0</v>
      </c>
      <c r="F62" s="1" t="s">
        <v>516</v>
      </c>
      <c r="G62" s="3">
        <v>12653.65</v>
      </c>
      <c r="H62" s="4">
        <f t="shared" si="1"/>
        <v>7.9999841942838712E-2</v>
      </c>
      <c r="I62" s="3">
        <v>13665.94</v>
      </c>
      <c r="J62" s="3">
        <v>1088.1600000000001</v>
      </c>
      <c r="K62" s="7">
        <v>66.680000000000007</v>
      </c>
    </row>
    <row r="63" spans="1:11" ht="22.5" x14ac:dyDescent="0.2">
      <c r="A63" s="5" t="s">
        <v>6232</v>
      </c>
      <c r="B63" s="1" t="s">
        <v>6233</v>
      </c>
      <c r="C63" s="1" t="s">
        <v>517</v>
      </c>
      <c r="D63" s="2" t="s">
        <v>518</v>
      </c>
      <c r="E63" s="1">
        <v>0</v>
      </c>
      <c r="F63" s="1" t="s">
        <v>519</v>
      </c>
      <c r="G63" s="3">
        <v>3730</v>
      </c>
      <c r="H63" s="4">
        <f t="shared" si="1"/>
        <v>8.0000000000000071E-2</v>
      </c>
      <c r="I63" s="3">
        <v>4028.4</v>
      </c>
      <c r="J63" s="3">
        <v>320.76</v>
      </c>
      <c r="K63" s="7">
        <v>19.649999999999999</v>
      </c>
    </row>
    <row r="64" spans="1:11" ht="22.5" x14ac:dyDescent="0.2">
      <c r="A64" s="5" t="s">
        <v>6232</v>
      </c>
      <c r="B64" s="1" t="s">
        <v>6233</v>
      </c>
      <c r="C64" s="1" t="s">
        <v>520</v>
      </c>
      <c r="D64" s="2" t="s">
        <v>521</v>
      </c>
      <c r="E64" s="1">
        <v>0</v>
      </c>
      <c r="F64" s="1" t="s">
        <v>522</v>
      </c>
      <c r="G64" s="3">
        <v>94</v>
      </c>
      <c r="H64" s="4">
        <f t="shared" si="1"/>
        <v>-0.10000000000000009</v>
      </c>
      <c r="I64" s="3">
        <v>84.6</v>
      </c>
      <c r="J64" s="3">
        <v>4.8</v>
      </c>
      <c r="K64" s="7">
        <v>0.2</v>
      </c>
    </row>
    <row r="65" spans="1:11" ht="22.5" x14ac:dyDescent="0.2">
      <c r="A65" s="5" t="s">
        <v>6232</v>
      </c>
      <c r="B65" s="1" t="s">
        <v>6233</v>
      </c>
      <c r="C65" s="1" t="s">
        <v>523</v>
      </c>
      <c r="D65" s="2" t="s">
        <v>524</v>
      </c>
      <c r="E65" s="1">
        <v>0</v>
      </c>
      <c r="F65" s="1" t="s">
        <v>525</v>
      </c>
      <c r="G65" s="3">
        <v>115</v>
      </c>
      <c r="H65" s="4">
        <f t="shared" si="1"/>
        <v>-9.9999999999999978E-2</v>
      </c>
      <c r="I65" s="3">
        <v>103.5</v>
      </c>
      <c r="J65" s="3">
        <v>5.88</v>
      </c>
      <c r="K65" s="7">
        <v>0.25</v>
      </c>
    </row>
    <row r="66" spans="1:11" ht="22.5" x14ac:dyDescent="0.2">
      <c r="A66" s="5" t="s">
        <v>6232</v>
      </c>
      <c r="B66" s="1" t="s">
        <v>6233</v>
      </c>
      <c r="C66" s="1" t="s">
        <v>526</v>
      </c>
      <c r="D66" s="2" t="s">
        <v>527</v>
      </c>
      <c r="E66" s="1">
        <v>0</v>
      </c>
      <c r="F66" s="1" t="s">
        <v>465</v>
      </c>
      <c r="G66" s="3">
        <v>150</v>
      </c>
      <c r="H66" s="4">
        <f t="shared" ref="H66:H94" si="2">IF(ISNUMBER(I66),IF(I66&gt;0,(I66/G66)-1,0),"")</f>
        <v>-9.9999999999999978E-2</v>
      </c>
      <c r="I66" s="3">
        <v>135</v>
      </c>
      <c r="J66" s="3">
        <v>7.68</v>
      </c>
      <c r="K66" s="7">
        <v>0.32</v>
      </c>
    </row>
    <row r="67" spans="1:11" ht="22.5" x14ac:dyDescent="0.2">
      <c r="A67" s="5" t="s">
        <v>6232</v>
      </c>
      <c r="B67" s="1" t="s">
        <v>6233</v>
      </c>
      <c r="C67" s="1" t="s">
        <v>528</v>
      </c>
      <c r="D67" s="2" t="s">
        <v>529</v>
      </c>
      <c r="E67" s="1">
        <v>0</v>
      </c>
      <c r="F67" s="1" t="s">
        <v>411</v>
      </c>
      <c r="G67" s="3">
        <v>220</v>
      </c>
      <c r="H67" s="4">
        <f t="shared" si="2"/>
        <v>-9.9999999999999978E-2</v>
      </c>
      <c r="I67" s="3">
        <v>198</v>
      </c>
      <c r="J67" s="3">
        <v>11.22</v>
      </c>
      <c r="K67" s="7">
        <v>0.47</v>
      </c>
    </row>
    <row r="68" spans="1:11" ht="22.5" x14ac:dyDescent="0.2">
      <c r="A68" s="5" t="s">
        <v>6232</v>
      </c>
      <c r="B68" s="1" t="s">
        <v>6233</v>
      </c>
      <c r="C68" s="1" t="s">
        <v>530</v>
      </c>
      <c r="D68" s="2" t="s">
        <v>531</v>
      </c>
      <c r="E68" s="1">
        <v>0</v>
      </c>
      <c r="F68" s="1" t="s">
        <v>414</v>
      </c>
      <c r="G68" s="3">
        <v>290</v>
      </c>
      <c r="H68" s="4">
        <f t="shared" si="2"/>
        <v>-9.9999999999999978E-2</v>
      </c>
      <c r="I68" s="3">
        <v>261</v>
      </c>
      <c r="J68" s="3">
        <v>14.82</v>
      </c>
      <c r="K68" s="7">
        <v>0.62</v>
      </c>
    </row>
    <row r="69" spans="1:11" ht="22.5" x14ac:dyDescent="0.2">
      <c r="A69" s="5" t="s">
        <v>6232</v>
      </c>
      <c r="B69" s="1" t="s">
        <v>6233</v>
      </c>
      <c r="C69" s="1" t="s">
        <v>532</v>
      </c>
      <c r="D69" s="2" t="s">
        <v>533</v>
      </c>
      <c r="E69" s="1">
        <v>0</v>
      </c>
      <c r="F69" s="1" t="s">
        <v>417</v>
      </c>
      <c r="G69" s="3">
        <v>360</v>
      </c>
      <c r="H69" s="4">
        <f t="shared" si="2"/>
        <v>-9.9999999999999978E-2</v>
      </c>
      <c r="I69" s="3">
        <v>324</v>
      </c>
      <c r="J69" s="3">
        <v>18.36</v>
      </c>
      <c r="K69" s="7">
        <v>0.77</v>
      </c>
    </row>
    <row r="70" spans="1:11" ht="33.75" x14ac:dyDescent="0.2">
      <c r="A70" s="5" t="s">
        <v>6232</v>
      </c>
      <c r="B70" s="1" t="s">
        <v>6233</v>
      </c>
      <c r="C70" s="1" t="s">
        <v>534</v>
      </c>
      <c r="D70" s="2" t="s">
        <v>535</v>
      </c>
      <c r="E70" s="1">
        <v>0</v>
      </c>
      <c r="F70" s="1" t="s">
        <v>522</v>
      </c>
      <c r="G70" s="3">
        <v>94</v>
      </c>
      <c r="H70" s="4">
        <f t="shared" si="2"/>
        <v>-0.10000000000000009</v>
      </c>
      <c r="I70" s="3">
        <v>84.6</v>
      </c>
      <c r="J70" s="3">
        <v>4.8</v>
      </c>
      <c r="K70" s="7">
        <v>0.2</v>
      </c>
    </row>
    <row r="71" spans="1:11" ht="33.75" x14ac:dyDescent="0.2">
      <c r="A71" s="5" t="s">
        <v>6232</v>
      </c>
      <c r="B71" s="1" t="s">
        <v>6233</v>
      </c>
      <c r="C71" s="1" t="s">
        <v>536</v>
      </c>
      <c r="D71" s="2" t="s">
        <v>535</v>
      </c>
      <c r="E71" s="1">
        <v>0</v>
      </c>
      <c r="F71" s="1" t="s">
        <v>525</v>
      </c>
      <c r="G71" s="3">
        <v>115</v>
      </c>
      <c r="H71" s="4">
        <f t="shared" si="2"/>
        <v>-9.9999999999999978E-2</v>
      </c>
      <c r="I71" s="3">
        <v>103.5</v>
      </c>
      <c r="J71" s="3">
        <v>5.88</v>
      </c>
      <c r="K71" s="7">
        <v>0.25</v>
      </c>
    </row>
    <row r="72" spans="1:11" ht="33.75" x14ac:dyDescent="0.2">
      <c r="A72" s="5" t="s">
        <v>6232</v>
      </c>
      <c r="B72" s="1" t="s">
        <v>6233</v>
      </c>
      <c r="C72" s="1" t="s">
        <v>537</v>
      </c>
      <c r="D72" s="2" t="s">
        <v>535</v>
      </c>
      <c r="E72" s="1">
        <v>0</v>
      </c>
      <c r="F72" s="1" t="s">
        <v>465</v>
      </c>
      <c r="G72" s="3">
        <v>150</v>
      </c>
      <c r="H72" s="4">
        <f t="shared" si="2"/>
        <v>-9.9999999999999978E-2</v>
      </c>
      <c r="I72" s="3">
        <v>135</v>
      </c>
      <c r="J72" s="3">
        <v>7.68</v>
      </c>
      <c r="K72" s="7">
        <v>0.32</v>
      </c>
    </row>
    <row r="73" spans="1:11" ht="33.75" x14ac:dyDescent="0.2">
      <c r="A73" s="5" t="s">
        <v>6232</v>
      </c>
      <c r="B73" s="1" t="s">
        <v>6233</v>
      </c>
      <c r="C73" s="1" t="s">
        <v>538</v>
      </c>
      <c r="D73" s="2" t="s">
        <v>535</v>
      </c>
      <c r="E73" s="1">
        <v>0</v>
      </c>
      <c r="F73" s="1" t="s">
        <v>411</v>
      </c>
      <c r="G73" s="3">
        <v>220</v>
      </c>
      <c r="H73" s="4">
        <f t="shared" si="2"/>
        <v>-9.9999999999999978E-2</v>
      </c>
      <c r="I73" s="3">
        <v>198</v>
      </c>
      <c r="J73" s="3">
        <v>11.22</v>
      </c>
      <c r="K73" s="7">
        <v>0.47</v>
      </c>
    </row>
    <row r="74" spans="1:11" ht="33.75" x14ac:dyDescent="0.2">
      <c r="A74" s="5" t="s">
        <v>6232</v>
      </c>
      <c r="B74" s="1" t="s">
        <v>6233</v>
      </c>
      <c r="C74" s="1" t="s">
        <v>539</v>
      </c>
      <c r="D74" s="2" t="s">
        <v>535</v>
      </c>
      <c r="E74" s="1">
        <v>0</v>
      </c>
      <c r="F74" s="1" t="s">
        <v>540</v>
      </c>
      <c r="G74" s="3">
        <v>535</v>
      </c>
      <c r="H74" s="4">
        <f t="shared" si="2"/>
        <v>7.9999999999999849E-2</v>
      </c>
      <c r="I74" s="3">
        <v>577.79999999999995</v>
      </c>
      <c r="J74" s="3">
        <v>46.01</v>
      </c>
      <c r="K74" s="7">
        <v>2.82</v>
      </c>
    </row>
    <row r="75" spans="1:11" ht="33.75" x14ac:dyDescent="0.2">
      <c r="A75" s="5" t="s">
        <v>6232</v>
      </c>
      <c r="B75" s="1" t="s">
        <v>6233</v>
      </c>
      <c r="C75" s="1" t="s">
        <v>541</v>
      </c>
      <c r="D75" s="2" t="s">
        <v>535</v>
      </c>
      <c r="E75" s="1">
        <v>0</v>
      </c>
      <c r="F75" s="1" t="s">
        <v>542</v>
      </c>
      <c r="G75" s="3">
        <v>685</v>
      </c>
      <c r="H75" s="4">
        <f t="shared" si="2"/>
        <v>7.9999999999999849E-2</v>
      </c>
      <c r="I75" s="3">
        <v>739.8</v>
      </c>
      <c r="J75" s="3">
        <v>58.91</v>
      </c>
      <c r="K75" s="7">
        <v>3.61</v>
      </c>
    </row>
    <row r="76" spans="1:11" x14ac:dyDescent="0.2">
      <c r="A76" s="5" t="s">
        <v>6232</v>
      </c>
      <c r="B76" s="1" t="s">
        <v>6233</v>
      </c>
      <c r="C76" s="1" t="s">
        <v>543</v>
      </c>
      <c r="D76" s="2" t="s">
        <v>544</v>
      </c>
      <c r="E76" s="1">
        <v>0</v>
      </c>
      <c r="F76" s="1" t="s">
        <v>397</v>
      </c>
      <c r="G76" s="3">
        <v>1095</v>
      </c>
      <c r="H76" s="4">
        <f t="shared" si="2"/>
        <v>7.9999999999999849E-2</v>
      </c>
      <c r="I76" s="3">
        <v>1182.5999999999999</v>
      </c>
      <c r="J76" s="3">
        <v>94.17</v>
      </c>
      <c r="K76" s="7">
        <v>5.77</v>
      </c>
    </row>
    <row r="77" spans="1:11" x14ac:dyDescent="0.2">
      <c r="A77" s="5" t="s">
        <v>6232</v>
      </c>
      <c r="B77" s="1" t="s">
        <v>6233</v>
      </c>
      <c r="C77" s="1" t="s">
        <v>545</v>
      </c>
      <c r="D77" s="2" t="s">
        <v>546</v>
      </c>
      <c r="E77" s="1">
        <v>0</v>
      </c>
      <c r="F77" s="1" t="s">
        <v>547</v>
      </c>
      <c r="G77" s="3">
        <v>2295</v>
      </c>
      <c r="H77" s="4">
        <f t="shared" si="2"/>
        <v>5.0000000000000044E-2</v>
      </c>
      <c r="I77" s="3">
        <v>2409.75</v>
      </c>
      <c r="J77" s="3">
        <v>117.06</v>
      </c>
      <c r="K77" s="7">
        <v>4.88</v>
      </c>
    </row>
    <row r="78" spans="1:11" ht="22.5" x14ac:dyDescent="0.2">
      <c r="A78" s="5" t="s">
        <v>6232</v>
      </c>
      <c r="B78" s="1" t="s">
        <v>6233</v>
      </c>
      <c r="C78" s="1" t="s">
        <v>548</v>
      </c>
      <c r="D78" s="2" t="s">
        <v>549</v>
      </c>
      <c r="E78" s="1">
        <v>0</v>
      </c>
      <c r="F78" s="1" t="s">
        <v>550</v>
      </c>
      <c r="G78" s="3">
        <v>115</v>
      </c>
      <c r="H78" s="4">
        <f t="shared" si="2"/>
        <v>-9.9999999999999978E-2</v>
      </c>
      <c r="I78" s="3">
        <v>103.5</v>
      </c>
      <c r="J78" s="3">
        <v>5.88</v>
      </c>
      <c r="K78" s="7">
        <v>0.25</v>
      </c>
    </row>
    <row r="79" spans="1:11" ht="101.25" x14ac:dyDescent="0.2">
      <c r="A79" s="5" t="s">
        <v>6232</v>
      </c>
      <c r="B79" s="1" t="s">
        <v>6233</v>
      </c>
      <c r="C79" s="1" t="s">
        <v>551</v>
      </c>
      <c r="D79" s="2" t="s">
        <v>552</v>
      </c>
      <c r="E79" s="1">
        <v>0</v>
      </c>
      <c r="F79" s="1" t="s">
        <v>553</v>
      </c>
      <c r="G79" s="3">
        <v>5771.5</v>
      </c>
      <c r="H79" s="4">
        <f t="shared" si="2"/>
        <v>8.0000000000000071E-2</v>
      </c>
      <c r="I79" s="3">
        <v>6233.22</v>
      </c>
      <c r="J79" s="3">
        <v>496.32</v>
      </c>
      <c r="K79" s="7">
        <v>30.41</v>
      </c>
    </row>
    <row r="80" spans="1:11" ht="22.5" x14ac:dyDescent="0.2">
      <c r="A80" s="5" t="s">
        <v>6232</v>
      </c>
      <c r="B80" s="1" t="s">
        <v>6233</v>
      </c>
      <c r="C80" s="1" t="s">
        <v>554</v>
      </c>
      <c r="D80" s="2" t="s">
        <v>555</v>
      </c>
      <c r="E80" s="1">
        <v>0</v>
      </c>
      <c r="F80" s="1" t="s">
        <v>556</v>
      </c>
      <c r="G80" s="3">
        <v>1095</v>
      </c>
      <c r="H80" s="4">
        <f t="shared" si="2"/>
        <v>7.9999999999999849E-2</v>
      </c>
      <c r="I80" s="3">
        <v>1182.5999999999999</v>
      </c>
      <c r="J80" s="3">
        <v>94.17</v>
      </c>
      <c r="K80" s="7">
        <v>5.77</v>
      </c>
    </row>
    <row r="81" spans="1:11" ht="112.5" x14ac:dyDescent="0.2">
      <c r="A81" s="5" t="s">
        <v>6232</v>
      </c>
      <c r="B81" s="1" t="s">
        <v>6233</v>
      </c>
      <c r="C81" s="1" t="s">
        <v>557</v>
      </c>
      <c r="D81" s="2" t="s">
        <v>558</v>
      </c>
      <c r="E81" s="1"/>
      <c r="F81" s="1" t="s">
        <v>559</v>
      </c>
      <c r="G81" s="3">
        <v>6184</v>
      </c>
      <c r="H81" s="4">
        <f t="shared" si="2"/>
        <v>-9.9999999999999978E-2</v>
      </c>
      <c r="I81" s="3">
        <v>5565.6</v>
      </c>
      <c r="J81" s="3">
        <v>315.36</v>
      </c>
      <c r="K81" s="7">
        <v>13.14</v>
      </c>
    </row>
    <row r="82" spans="1:11" ht="22.5" x14ac:dyDescent="0.2">
      <c r="A82" s="5" t="s">
        <v>6232</v>
      </c>
      <c r="B82" s="1" t="s">
        <v>6233</v>
      </c>
      <c r="C82" s="1" t="s">
        <v>560</v>
      </c>
      <c r="D82" s="2" t="s">
        <v>561</v>
      </c>
      <c r="E82" s="1"/>
      <c r="F82" s="1" t="s">
        <v>562</v>
      </c>
      <c r="G82" s="3">
        <v>500</v>
      </c>
      <c r="H82" s="4">
        <f t="shared" si="2"/>
        <v>0</v>
      </c>
      <c r="I82" s="3">
        <v>500</v>
      </c>
      <c r="J82" s="3">
        <v>40.47</v>
      </c>
      <c r="K82" s="7">
        <v>2.29</v>
      </c>
    </row>
    <row r="83" spans="1:11" ht="146.25" x14ac:dyDescent="0.2">
      <c r="A83" s="5" t="s">
        <v>7128</v>
      </c>
      <c r="B83" s="1" t="s">
        <v>6233</v>
      </c>
      <c r="C83" s="1" t="s">
        <v>563</v>
      </c>
      <c r="D83" s="2" t="s">
        <v>564</v>
      </c>
      <c r="E83" s="1"/>
      <c r="F83" s="1" t="s">
        <v>565</v>
      </c>
      <c r="G83" s="3">
        <v>832</v>
      </c>
      <c r="H83" s="4">
        <f t="shared" si="2"/>
        <v>-0.10000000000000009</v>
      </c>
      <c r="I83" s="3">
        <v>748.8</v>
      </c>
      <c r="J83" s="3">
        <v>67.319999999999993</v>
      </c>
      <c r="K83" s="7">
        <v>4.38</v>
      </c>
    </row>
    <row r="84" spans="1:11" x14ac:dyDescent="0.2">
      <c r="A84" s="5" t="s">
        <v>7157</v>
      </c>
      <c r="B84" s="1" t="s">
        <v>6233</v>
      </c>
      <c r="C84" s="1" t="s">
        <v>566</v>
      </c>
      <c r="D84" s="2" t="s">
        <v>567</v>
      </c>
      <c r="E84" s="1"/>
      <c r="F84" s="1" t="s">
        <v>568</v>
      </c>
      <c r="G84" s="3">
        <v>1495</v>
      </c>
      <c r="H84" s="4">
        <f t="shared" si="2"/>
        <v>5.0000000000000044E-2</v>
      </c>
      <c r="I84" s="3">
        <v>1569.75</v>
      </c>
      <c r="J84" s="3">
        <v>131.55000000000001</v>
      </c>
      <c r="K84" s="7">
        <v>9.35</v>
      </c>
    </row>
    <row r="85" spans="1:11" x14ac:dyDescent="0.2">
      <c r="A85" s="5" t="s">
        <v>7185</v>
      </c>
      <c r="B85" s="1" t="s">
        <v>6233</v>
      </c>
      <c r="C85" s="1" t="s">
        <v>569</v>
      </c>
      <c r="D85" s="2" t="s">
        <v>570</v>
      </c>
      <c r="E85" s="1"/>
      <c r="F85" s="1" t="s">
        <v>571</v>
      </c>
      <c r="G85" s="3">
        <v>206</v>
      </c>
      <c r="H85" s="4">
        <f t="shared" si="2"/>
        <v>5.0000000000000044E-2</v>
      </c>
      <c r="I85" s="3">
        <v>216.3</v>
      </c>
      <c r="J85" s="3">
        <v>10.87</v>
      </c>
      <c r="K85" s="7">
        <v>0.45</v>
      </c>
    </row>
    <row r="86" spans="1:11" ht="22.5" x14ac:dyDescent="0.2">
      <c r="A86" s="5" t="s">
        <v>7185</v>
      </c>
      <c r="B86" s="1" t="s">
        <v>6233</v>
      </c>
      <c r="C86" s="1" t="s">
        <v>572</v>
      </c>
      <c r="D86" s="2" t="s">
        <v>573</v>
      </c>
      <c r="E86" s="1"/>
      <c r="F86" s="1" t="s">
        <v>574</v>
      </c>
      <c r="G86" s="3">
        <v>810</v>
      </c>
      <c r="H86" s="4">
        <f t="shared" si="2"/>
        <v>-9.9999999999999978E-2</v>
      </c>
      <c r="I86" s="3">
        <v>729</v>
      </c>
      <c r="J86" s="3">
        <v>42.79</v>
      </c>
      <c r="K86" s="7">
        <v>1.78</v>
      </c>
    </row>
    <row r="87" spans="1:11" ht="22.5" x14ac:dyDescent="0.2">
      <c r="A87" s="5" t="s">
        <v>7185</v>
      </c>
      <c r="B87" s="1" t="s">
        <v>6233</v>
      </c>
      <c r="C87" s="1" t="s">
        <v>575</v>
      </c>
      <c r="D87" s="2" t="s">
        <v>576</v>
      </c>
      <c r="E87" s="1"/>
      <c r="F87" s="1" t="s">
        <v>577</v>
      </c>
      <c r="G87" s="3">
        <v>206</v>
      </c>
      <c r="H87" s="4">
        <f t="shared" si="2"/>
        <v>-9.9999999999999978E-2</v>
      </c>
      <c r="I87" s="3">
        <v>185.4</v>
      </c>
      <c r="J87" s="3">
        <v>10.87</v>
      </c>
      <c r="K87" s="7">
        <v>0.45</v>
      </c>
    </row>
    <row r="88" spans="1:11" ht="22.5" x14ac:dyDescent="0.2">
      <c r="A88" s="5" t="s">
        <v>7185</v>
      </c>
      <c r="B88" s="1" t="s">
        <v>6233</v>
      </c>
      <c r="C88" s="1" t="s">
        <v>578</v>
      </c>
      <c r="D88" s="2" t="s">
        <v>579</v>
      </c>
      <c r="E88" s="1"/>
      <c r="F88" s="1" t="s">
        <v>580</v>
      </c>
      <c r="G88" s="3">
        <v>490</v>
      </c>
      <c r="H88" s="4">
        <f t="shared" si="2"/>
        <v>-9.9999999999999978E-2</v>
      </c>
      <c r="I88" s="3">
        <v>441</v>
      </c>
      <c r="J88" s="3">
        <v>25.9</v>
      </c>
      <c r="K88" s="7">
        <v>1.08</v>
      </c>
    </row>
    <row r="89" spans="1:11" x14ac:dyDescent="0.2">
      <c r="A89" s="5" t="s">
        <v>7185</v>
      </c>
      <c r="B89" s="1" t="s">
        <v>6233</v>
      </c>
      <c r="C89" s="1" t="s">
        <v>581</v>
      </c>
      <c r="D89" s="2" t="s">
        <v>582</v>
      </c>
      <c r="E89" s="1"/>
      <c r="F89" s="1" t="s">
        <v>583</v>
      </c>
      <c r="G89" s="3">
        <v>2167</v>
      </c>
      <c r="H89" s="4">
        <f t="shared" si="2"/>
        <v>5.0000000000000044E-2</v>
      </c>
      <c r="I89" s="3">
        <v>2275.35</v>
      </c>
      <c r="J89" s="3">
        <v>134.57</v>
      </c>
      <c r="K89" s="7">
        <v>5.61</v>
      </c>
    </row>
    <row r="90" spans="1:11" ht="90" x14ac:dyDescent="0.2">
      <c r="A90" s="5" t="s">
        <v>7234</v>
      </c>
      <c r="B90" s="1" t="s">
        <v>6233</v>
      </c>
      <c r="C90" s="1" t="s">
        <v>584</v>
      </c>
      <c r="D90" s="2" t="s">
        <v>585</v>
      </c>
      <c r="E90" s="1"/>
      <c r="F90" s="1" t="s">
        <v>586</v>
      </c>
      <c r="G90" s="3">
        <v>1710</v>
      </c>
      <c r="H90" s="4">
        <f t="shared" si="2"/>
        <v>-9.9999999999999978E-2</v>
      </c>
      <c r="I90" s="3">
        <v>1539</v>
      </c>
      <c r="J90" s="3">
        <v>138.4</v>
      </c>
      <c r="K90" s="7">
        <v>9.01</v>
      </c>
    </row>
    <row r="91" spans="1:11" ht="56.25" x14ac:dyDescent="0.2">
      <c r="A91" s="5" t="s">
        <v>7254</v>
      </c>
      <c r="B91" s="1" t="s">
        <v>6233</v>
      </c>
      <c r="C91" s="1" t="s">
        <v>587</v>
      </c>
      <c r="D91" s="2" t="s">
        <v>588</v>
      </c>
      <c r="E91" s="1"/>
      <c r="F91" s="1" t="s">
        <v>589</v>
      </c>
      <c r="G91" s="3">
        <v>4295</v>
      </c>
      <c r="H91" s="4">
        <f t="shared" si="2"/>
        <v>5.0000000000000044E-2</v>
      </c>
      <c r="I91" s="3">
        <v>4509.75</v>
      </c>
      <c r="J91" s="3">
        <v>369.38</v>
      </c>
      <c r="K91" s="7">
        <v>19.68</v>
      </c>
    </row>
    <row r="92" spans="1:11" ht="45" x14ac:dyDescent="0.2">
      <c r="A92" s="5" t="s">
        <v>7254</v>
      </c>
      <c r="B92" s="1" t="s">
        <v>6233</v>
      </c>
      <c r="C92" s="1" t="s">
        <v>590</v>
      </c>
      <c r="D92" s="2" t="s">
        <v>591</v>
      </c>
      <c r="E92" s="1"/>
      <c r="F92" s="1" t="s">
        <v>592</v>
      </c>
      <c r="G92" s="3">
        <v>1495</v>
      </c>
      <c r="H92" s="4">
        <f t="shared" si="2"/>
        <v>5.0000000000000044E-2</v>
      </c>
      <c r="I92" s="3">
        <v>1569.75</v>
      </c>
      <c r="J92" s="3">
        <v>111.82</v>
      </c>
      <c r="K92" s="7">
        <v>6.85</v>
      </c>
    </row>
    <row r="93" spans="1:11" ht="123.75" x14ac:dyDescent="0.2">
      <c r="A93" s="5" t="s">
        <v>7254</v>
      </c>
      <c r="B93" s="1" t="s">
        <v>6233</v>
      </c>
      <c r="C93" s="1" t="s">
        <v>593</v>
      </c>
      <c r="D93" s="2" t="s">
        <v>594</v>
      </c>
      <c r="E93" s="1"/>
      <c r="F93" s="1" t="s">
        <v>595</v>
      </c>
      <c r="G93" s="3">
        <v>695</v>
      </c>
      <c r="H93" s="4">
        <f t="shared" si="2"/>
        <v>5.0000000000000044E-2</v>
      </c>
      <c r="I93" s="3">
        <v>729.75</v>
      </c>
      <c r="J93" s="3">
        <v>51.99</v>
      </c>
      <c r="K93" s="7">
        <v>3.19</v>
      </c>
    </row>
    <row r="94" spans="1:11" ht="67.5" x14ac:dyDescent="0.2">
      <c r="A94" s="11" t="s">
        <v>6709</v>
      </c>
      <c r="B94" s="12" t="s">
        <v>6233</v>
      </c>
      <c r="C94" s="12" t="s">
        <v>596</v>
      </c>
      <c r="D94" s="13" t="s">
        <v>597</v>
      </c>
      <c r="E94" s="12">
        <v>1</v>
      </c>
      <c r="F94" s="12" t="s">
        <v>598</v>
      </c>
      <c r="G94" s="14">
        <v>6523</v>
      </c>
      <c r="H94" s="15">
        <f t="shared" si="2"/>
        <v>5.0000000000000044E-2</v>
      </c>
      <c r="I94" s="14">
        <v>6849.15</v>
      </c>
      <c r="J94" s="14">
        <v>560.99</v>
      </c>
      <c r="K94" s="16">
        <v>34.369999999999997</v>
      </c>
    </row>
  </sheetData>
  <phoneticPr fontId="0" type="noConversion"/>
  <pageMargins left="0.5" right="0.5" top="1" bottom="1" header="0.5" footer="0.5"/>
  <pageSetup scale="80" orientation="portrait" r:id="rId1"/>
  <headerFooter>
    <oddHeader>&amp;CSBC PRICE LIST
&amp;A PRODUCTS</oddHeader>
    <oddFooter>&amp;L&amp;F
&amp;A&amp;C&amp;P of &amp;N&amp;R&amp;D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workbookViewId="0">
      <selection activeCell="F21" sqref="F21"/>
    </sheetView>
  </sheetViews>
  <sheetFormatPr defaultRowHeight="11.25" x14ac:dyDescent="0.2"/>
  <cols>
    <col min="1" max="1" width="11.83203125" customWidth="1"/>
    <col min="2" max="2" width="7.33203125" customWidth="1"/>
    <col min="3" max="3" width="12.33203125" customWidth="1"/>
    <col min="4" max="4" width="33.33203125" customWidth="1"/>
    <col min="5" max="5" width="17.1640625" customWidth="1"/>
    <col min="6" max="6" width="22.1640625" customWidth="1"/>
    <col min="7" max="7" width="13.33203125" customWidth="1"/>
    <col min="8" max="8" width="8.83203125" customWidth="1"/>
    <col min="9" max="10" width="13.33203125" customWidth="1"/>
    <col min="11" max="11" width="16.5" customWidth="1"/>
  </cols>
  <sheetData>
    <row r="1" spans="1:11" ht="12" thickBot="1" x14ac:dyDescent="0.25">
      <c r="A1" s="8" t="s">
        <v>6221</v>
      </c>
      <c r="B1" s="9" t="s">
        <v>6222</v>
      </c>
      <c r="C1" s="9" t="s">
        <v>6223</v>
      </c>
      <c r="D1" s="9" t="s">
        <v>6224</v>
      </c>
      <c r="E1" s="9" t="s">
        <v>6225</v>
      </c>
      <c r="F1" s="9" t="s">
        <v>6226</v>
      </c>
      <c r="G1" s="9" t="s">
        <v>6227</v>
      </c>
      <c r="H1" s="9" t="s">
        <v>6228</v>
      </c>
      <c r="I1" s="9" t="s">
        <v>6229</v>
      </c>
      <c r="J1" s="9" t="s">
        <v>6230</v>
      </c>
      <c r="K1" s="10" t="s">
        <v>6231</v>
      </c>
    </row>
    <row r="2" spans="1:11" ht="33.75" x14ac:dyDescent="0.2">
      <c r="A2" s="5" t="s">
        <v>6232</v>
      </c>
      <c r="B2" s="1" t="s">
        <v>6233</v>
      </c>
      <c r="C2" s="1" t="s">
        <v>599</v>
      </c>
      <c r="D2" s="2" t="s">
        <v>600</v>
      </c>
      <c r="E2" s="1">
        <v>0</v>
      </c>
      <c r="F2" s="1" t="s">
        <v>601</v>
      </c>
      <c r="G2" s="3">
        <v>5549</v>
      </c>
      <c r="H2" s="4">
        <f t="shared" ref="H2:H33" si="0">IF(ISNUMBER(I2),IF(I2&gt;0,(I2/G2)-1,0),"")</f>
        <v>8.0000000000000071E-2</v>
      </c>
      <c r="I2" s="3">
        <v>5992.92</v>
      </c>
      <c r="J2" s="3">
        <v>0</v>
      </c>
      <c r="K2" s="7">
        <v>0</v>
      </c>
    </row>
    <row r="3" spans="1:11" ht="22.5" x14ac:dyDescent="0.2">
      <c r="A3" s="5" t="s">
        <v>6232</v>
      </c>
      <c r="B3" s="1" t="s">
        <v>6233</v>
      </c>
      <c r="C3" s="1" t="s">
        <v>602</v>
      </c>
      <c r="D3" s="2" t="s">
        <v>603</v>
      </c>
      <c r="E3" s="1">
        <v>0</v>
      </c>
      <c r="F3" s="1" t="s">
        <v>604</v>
      </c>
      <c r="G3" s="3">
        <v>110.75</v>
      </c>
      <c r="H3" s="4">
        <f t="shared" si="0"/>
        <v>8.0000000000000071E-2</v>
      </c>
      <c r="I3" s="3">
        <v>119.61</v>
      </c>
      <c r="J3" s="3">
        <v>0</v>
      </c>
      <c r="K3" s="7">
        <v>0</v>
      </c>
    </row>
    <row r="4" spans="1:11" ht="22.5" x14ac:dyDescent="0.2">
      <c r="A4" s="5" t="s">
        <v>6232</v>
      </c>
      <c r="B4" s="1" t="s">
        <v>6233</v>
      </c>
      <c r="C4" s="1" t="s">
        <v>605</v>
      </c>
      <c r="D4" s="2" t="s">
        <v>606</v>
      </c>
      <c r="E4" s="1">
        <v>0</v>
      </c>
      <c r="F4" s="1" t="s">
        <v>607</v>
      </c>
      <c r="G4" s="3">
        <v>1109.75</v>
      </c>
      <c r="H4" s="4">
        <f t="shared" si="0"/>
        <v>8.0000000000000071E-2</v>
      </c>
      <c r="I4" s="3">
        <v>1198.53</v>
      </c>
      <c r="J4" s="3">
        <v>0</v>
      </c>
      <c r="K4" s="7">
        <v>0</v>
      </c>
    </row>
    <row r="5" spans="1:11" x14ac:dyDescent="0.2">
      <c r="A5" s="5" t="s">
        <v>6232</v>
      </c>
      <c r="B5" s="1" t="s">
        <v>6233</v>
      </c>
      <c r="C5" s="1" t="s">
        <v>608</v>
      </c>
      <c r="D5" s="2" t="s">
        <v>609</v>
      </c>
      <c r="E5" s="1">
        <v>0</v>
      </c>
      <c r="F5" s="1" t="s">
        <v>610</v>
      </c>
      <c r="G5" s="3">
        <v>9250</v>
      </c>
      <c r="H5" s="4">
        <f t="shared" si="0"/>
        <v>0.33000000000000007</v>
      </c>
      <c r="I5" s="3">
        <v>12302.5</v>
      </c>
      <c r="J5" s="3">
        <v>7450</v>
      </c>
      <c r="K5" s="7">
        <v>0</v>
      </c>
    </row>
    <row r="6" spans="1:11" x14ac:dyDescent="0.2">
      <c r="A6" s="5" t="s">
        <v>6232</v>
      </c>
      <c r="B6" s="1" t="s">
        <v>6233</v>
      </c>
      <c r="C6" s="1" t="s">
        <v>611</v>
      </c>
      <c r="D6" s="2" t="s">
        <v>612</v>
      </c>
      <c r="E6" s="1">
        <v>0</v>
      </c>
      <c r="F6" s="1" t="s">
        <v>613</v>
      </c>
      <c r="G6" s="3">
        <v>32000</v>
      </c>
      <c r="H6" s="4">
        <f t="shared" si="0"/>
        <v>8.0000000000000071E-2</v>
      </c>
      <c r="I6" s="3">
        <v>34560</v>
      </c>
      <c r="J6" s="3">
        <v>2104.36</v>
      </c>
      <c r="K6" s="7">
        <v>128.94</v>
      </c>
    </row>
    <row r="7" spans="1:11" x14ac:dyDescent="0.2">
      <c r="A7" s="5" t="s">
        <v>6232</v>
      </c>
      <c r="B7" s="1" t="s">
        <v>6233</v>
      </c>
      <c r="C7" s="1" t="s">
        <v>614</v>
      </c>
      <c r="D7" s="2" t="s">
        <v>615</v>
      </c>
      <c r="E7" s="1">
        <v>0</v>
      </c>
      <c r="F7" s="1" t="s">
        <v>616</v>
      </c>
      <c r="G7" s="3">
        <v>5250</v>
      </c>
      <c r="H7" s="4">
        <f t="shared" si="0"/>
        <v>8.0000000000000071E-2</v>
      </c>
      <c r="I7" s="3">
        <v>5670</v>
      </c>
      <c r="J7" s="3">
        <v>345.3</v>
      </c>
      <c r="K7" s="7">
        <v>21.16</v>
      </c>
    </row>
    <row r="8" spans="1:11" x14ac:dyDescent="0.2">
      <c r="A8" s="5" t="s">
        <v>6232</v>
      </c>
      <c r="B8" s="1" t="s">
        <v>6233</v>
      </c>
      <c r="C8" s="1" t="s">
        <v>617</v>
      </c>
      <c r="D8" s="2" t="s">
        <v>618</v>
      </c>
      <c r="E8" s="1">
        <v>0</v>
      </c>
      <c r="F8" s="1" t="s">
        <v>619</v>
      </c>
      <c r="G8" s="3">
        <v>3000</v>
      </c>
      <c r="H8" s="4">
        <f t="shared" si="0"/>
        <v>8.0000000000000071E-2</v>
      </c>
      <c r="I8" s="3">
        <v>3240</v>
      </c>
      <c r="J8" s="3">
        <v>197.28</v>
      </c>
      <c r="K8" s="7">
        <v>12.09</v>
      </c>
    </row>
    <row r="9" spans="1:11" x14ac:dyDescent="0.2">
      <c r="A9" s="5" t="s">
        <v>6232</v>
      </c>
      <c r="B9" s="1" t="s">
        <v>6233</v>
      </c>
      <c r="C9" s="1" t="s">
        <v>620</v>
      </c>
      <c r="D9" s="2" t="s">
        <v>621</v>
      </c>
      <c r="E9" s="1">
        <v>0</v>
      </c>
      <c r="F9" s="1" t="s">
        <v>622</v>
      </c>
      <c r="G9" s="3">
        <v>400</v>
      </c>
      <c r="H9" s="4">
        <f t="shared" si="0"/>
        <v>8.0000000000000071E-2</v>
      </c>
      <c r="I9" s="3">
        <v>432</v>
      </c>
      <c r="J9" s="3">
        <v>26.3</v>
      </c>
      <c r="K9" s="7">
        <v>1.61</v>
      </c>
    </row>
    <row r="10" spans="1:11" x14ac:dyDescent="0.2">
      <c r="A10" s="5" t="s">
        <v>6232</v>
      </c>
      <c r="B10" s="1" t="s">
        <v>6233</v>
      </c>
      <c r="C10" s="1" t="s">
        <v>623</v>
      </c>
      <c r="D10" s="2" t="s">
        <v>624</v>
      </c>
      <c r="E10" s="1">
        <v>0</v>
      </c>
      <c r="F10" s="1" t="s">
        <v>625</v>
      </c>
      <c r="G10" s="3">
        <v>460</v>
      </c>
      <c r="H10" s="4">
        <f t="shared" si="0"/>
        <v>8.0000000000000071E-2</v>
      </c>
      <c r="I10" s="3">
        <v>496.8</v>
      </c>
      <c r="J10" s="3">
        <v>30.25</v>
      </c>
      <c r="K10" s="7">
        <v>1.85</v>
      </c>
    </row>
    <row r="11" spans="1:11" x14ac:dyDescent="0.2">
      <c r="A11" s="5" t="s">
        <v>6232</v>
      </c>
      <c r="B11" s="1" t="s">
        <v>6233</v>
      </c>
      <c r="C11" s="1" t="s">
        <v>626</v>
      </c>
      <c r="D11" s="2" t="s">
        <v>627</v>
      </c>
      <c r="E11" s="1">
        <v>0</v>
      </c>
      <c r="F11" s="1" t="s">
        <v>628</v>
      </c>
      <c r="G11" s="3">
        <v>30</v>
      </c>
      <c r="H11" s="4">
        <f t="shared" si="0"/>
        <v>7.9999999999999849E-2</v>
      </c>
      <c r="I11" s="3">
        <v>32.4</v>
      </c>
      <c r="J11" s="3">
        <v>2.02</v>
      </c>
      <c r="K11" s="7">
        <v>0.12</v>
      </c>
    </row>
    <row r="12" spans="1:11" ht="22.5" x14ac:dyDescent="0.2">
      <c r="A12" s="5" t="s">
        <v>6232</v>
      </c>
      <c r="B12" s="1" t="s">
        <v>6233</v>
      </c>
      <c r="C12" s="1" t="s">
        <v>629</v>
      </c>
      <c r="D12" s="2" t="s">
        <v>630</v>
      </c>
      <c r="E12" s="1">
        <v>0</v>
      </c>
      <c r="F12" s="1" t="s">
        <v>631</v>
      </c>
      <c r="G12" s="3">
        <v>1100</v>
      </c>
      <c r="H12" s="4">
        <f t="shared" si="0"/>
        <v>8.0000000000000071E-2</v>
      </c>
      <c r="I12" s="3">
        <v>1188</v>
      </c>
      <c r="J12" s="3">
        <v>72.34</v>
      </c>
      <c r="K12" s="7">
        <v>4.43</v>
      </c>
    </row>
    <row r="13" spans="1:11" x14ac:dyDescent="0.2">
      <c r="A13" s="5" t="s">
        <v>6232</v>
      </c>
      <c r="B13" s="1" t="s">
        <v>6233</v>
      </c>
      <c r="C13" s="1" t="s">
        <v>632</v>
      </c>
      <c r="D13" s="2" t="s">
        <v>633</v>
      </c>
      <c r="E13" s="1">
        <v>0</v>
      </c>
      <c r="F13" s="1" t="s">
        <v>634</v>
      </c>
      <c r="G13" s="3">
        <v>960</v>
      </c>
      <c r="H13" s="4">
        <f t="shared" si="0"/>
        <v>7.9999999999999849E-2</v>
      </c>
      <c r="I13" s="3">
        <v>1036.8</v>
      </c>
      <c r="J13" s="3">
        <v>63.13</v>
      </c>
      <c r="K13" s="7">
        <v>3.87</v>
      </c>
    </row>
    <row r="14" spans="1:11" x14ac:dyDescent="0.2">
      <c r="A14" s="5" t="s">
        <v>6232</v>
      </c>
      <c r="B14" s="1" t="s">
        <v>6233</v>
      </c>
      <c r="C14" s="1" t="s">
        <v>635</v>
      </c>
      <c r="D14" s="2" t="s">
        <v>636</v>
      </c>
      <c r="E14" s="1">
        <v>0</v>
      </c>
      <c r="F14" s="1" t="s">
        <v>637</v>
      </c>
      <c r="G14" s="3">
        <v>425</v>
      </c>
      <c r="H14" s="4">
        <f t="shared" si="0"/>
        <v>8.0000000000000071E-2</v>
      </c>
      <c r="I14" s="3">
        <v>459</v>
      </c>
      <c r="J14" s="3">
        <v>27.92</v>
      </c>
      <c r="K14" s="7">
        <v>1.71</v>
      </c>
    </row>
    <row r="15" spans="1:11" x14ac:dyDescent="0.2">
      <c r="A15" s="5" t="s">
        <v>6232</v>
      </c>
      <c r="B15" s="1" t="s">
        <v>6233</v>
      </c>
      <c r="C15" s="1" t="s">
        <v>638</v>
      </c>
      <c r="D15" s="2" t="s">
        <v>639</v>
      </c>
      <c r="E15" s="1">
        <v>0</v>
      </c>
      <c r="F15" s="1" t="s">
        <v>640</v>
      </c>
      <c r="G15" s="3">
        <v>650</v>
      </c>
      <c r="H15" s="4">
        <f t="shared" si="0"/>
        <v>8.0000000000000071E-2</v>
      </c>
      <c r="I15" s="3">
        <v>702</v>
      </c>
      <c r="J15" s="3">
        <v>42.8</v>
      </c>
      <c r="K15" s="7">
        <v>2.62</v>
      </c>
    </row>
    <row r="16" spans="1:11" x14ac:dyDescent="0.2">
      <c r="A16" s="5" t="s">
        <v>6232</v>
      </c>
      <c r="B16" s="1" t="s">
        <v>6233</v>
      </c>
      <c r="C16" s="1" t="s">
        <v>641</v>
      </c>
      <c r="D16" s="2" t="s">
        <v>642</v>
      </c>
      <c r="E16" s="1">
        <v>0</v>
      </c>
      <c r="F16" s="1" t="s">
        <v>643</v>
      </c>
      <c r="G16" s="3">
        <v>845</v>
      </c>
      <c r="H16" s="4">
        <f t="shared" si="0"/>
        <v>8.0000000000000071E-2</v>
      </c>
      <c r="I16" s="3">
        <v>912.6</v>
      </c>
      <c r="J16" s="3">
        <v>55.54</v>
      </c>
      <c r="K16" s="7">
        <v>3.4</v>
      </c>
    </row>
    <row r="17" spans="1:11" x14ac:dyDescent="0.2">
      <c r="A17" s="5" t="s">
        <v>6232</v>
      </c>
      <c r="B17" s="1" t="s">
        <v>6233</v>
      </c>
      <c r="C17" s="1" t="s">
        <v>644</v>
      </c>
      <c r="D17" s="2" t="s">
        <v>645</v>
      </c>
      <c r="E17" s="1">
        <v>0</v>
      </c>
      <c r="F17" s="1" t="s">
        <v>646</v>
      </c>
      <c r="G17" s="3">
        <v>90</v>
      </c>
      <c r="H17" s="4">
        <f t="shared" si="0"/>
        <v>8.0000000000000071E-2</v>
      </c>
      <c r="I17" s="3">
        <v>97.2</v>
      </c>
      <c r="J17" s="3">
        <v>5.97</v>
      </c>
      <c r="K17" s="7">
        <v>0.37</v>
      </c>
    </row>
    <row r="18" spans="1:11" x14ac:dyDescent="0.2">
      <c r="A18" s="5" t="s">
        <v>6232</v>
      </c>
      <c r="B18" s="1" t="s">
        <v>6233</v>
      </c>
      <c r="C18" s="1" t="s">
        <v>647</v>
      </c>
      <c r="D18" s="2" t="s">
        <v>648</v>
      </c>
      <c r="E18" s="1">
        <v>0</v>
      </c>
      <c r="F18" s="1" t="s">
        <v>649</v>
      </c>
      <c r="G18" s="3">
        <v>1700</v>
      </c>
      <c r="H18" s="4">
        <f t="shared" si="0"/>
        <v>8.0000000000000071E-2</v>
      </c>
      <c r="I18" s="3">
        <v>1836</v>
      </c>
      <c r="J18" s="3">
        <v>111.79</v>
      </c>
      <c r="K18" s="7">
        <v>6.85</v>
      </c>
    </row>
    <row r="19" spans="1:11" ht="33.75" x14ac:dyDescent="0.2">
      <c r="A19" s="5" t="s">
        <v>6232</v>
      </c>
      <c r="B19" s="1" t="s">
        <v>6233</v>
      </c>
      <c r="C19" s="1" t="s">
        <v>650</v>
      </c>
      <c r="D19" s="2" t="s">
        <v>651</v>
      </c>
      <c r="E19" s="1">
        <v>0</v>
      </c>
      <c r="F19" s="1" t="s">
        <v>652</v>
      </c>
      <c r="G19" s="3">
        <v>8000</v>
      </c>
      <c r="H19" s="4">
        <f t="shared" si="0"/>
        <v>8.0000000000000071E-2</v>
      </c>
      <c r="I19" s="3">
        <v>8640</v>
      </c>
      <c r="J19" s="3">
        <v>526.09</v>
      </c>
      <c r="K19" s="7">
        <v>32.24</v>
      </c>
    </row>
    <row r="20" spans="1:11" x14ac:dyDescent="0.2">
      <c r="A20" s="5" t="s">
        <v>6232</v>
      </c>
      <c r="B20" s="1" t="s">
        <v>6233</v>
      </c>
      <c r="C20" s="1" t="s">
        <v>653</v>
      </c>
      <c r="D20" s="2" t="s">
        <v>654</v>
      </c>
      <c r="E20" s="1">
        <v>0</v>
      </c>
      <c r="F20" s="1" t="s">
        <v>655</v>
      </c>
      <c r="G20" s="3">
        <v>425</v>
      </c>
      <c r="H20" s="4">
        <f t="shared" si="0"/>
        <v>8.0000000000000071E-2</v>
      </c>
      <c r="I20" s="3">
        <v>459</v>
      </c>
      <c r="J20" s="3">
        <v>27.92</v>
      </c>
      <c r="K20" s="7">
        <v>1.71</v>
      </c>
    </row>
    <row r="21" spans="1:11" x14ac:dyDescent="0.2">
      <c r="A21" s="5" t="s">
        <v>6232</v>
      </c>
      <c r="B21" s="1" t="s">
        <v>6233</v>
      </c>
      <c r="C21" s="1" t="s">
        <v>656</v>
      </c>
      <c r="D21" s="2" t="s">
        <v>657</v>
      </c>
      <c r="E21" s="1">
        <v>0</v>
      </c>
      <c r="F21" s="1" t="s">
        <v>658</v>
      </c>
      <c r="G21" s="3">
        <v>315</v>
      </c>
      <c r="H21" s="4">
        <f t="shared" si="0"/>
        <v>8.0000000000000071E-2</v>
      </c>
      <c r="I21" s="3">
        <v>340.2</v>
      </c>
      <c r="J21" s="3">
        <v>20.74</v>
      </c>
      <c r="K21" s="7">
        <v>1.27</v>
      </c>
    </row>
    <row r="22" spans="1:11" x14ac:dyDescent="0.2">
      <c r="A22" s="5" t="s">
        <v>6232</v>
      </c>
      <c r="B22" s="1" t="s">
        <v>6233</v>
      </c>
      <c r="C22" s="1" t="s">
        <v>659</v>
      </c>
      <c r="D22" s="2" t="s">
        <v>660</v>
      </c>
      <c r="E22" s="1">
        <v>0</v>
      </c>
      <c r="F22" s="1" t="s">
        <v>661</v>
      </c>
      <c r="G22" s="3">
        <v>750</v>
      </c>
      <c r="H22" s="4">
        <f t="shared" si="0"/>
        <v>8.0000000000000071E-2</v>
      </c>
      <c r="I22" s="3">
        <v>810</v>
      </c>
      <c r="J22" s="3">
        <v>49.32</v>
      </c>
      <c r="K22" s="7">
        <v>3.02</v>
      </c>
    </row>
    <row r="23" spans="1:11" x14ac:dyDescent="0.2">
      <c r="A23" s="5" t="s">
        <v>6232</v>
      </c>
      <c r="B23" s="1" t="s">
        <v>6233</v>
      </c>
      <c r="C23" s="1" t="s">
        <v>662</v>
      </c>
      <c r="D23" s="2" t="s">
        <v>663</v>
      </c>
      <c r="E23" s="1">
        <v>0</v>
      </c>
      <c r="F23" s="1" t="s">
        <v>664</v>
      </c>
      <c r="G23" s="3">
        <v>300</v>
      </c>
      <c r="H23" s="4">
        <f t="shared" si="0"/>
        <v>8.0000000000000071E-2</v>
      </c>
      <c r="I23" s="3">
        <v>324</v>
      </c>
      <c r="J23" s="3">
        <v>19.73</v>
      </c>
      <c r="K23" s="7">
        <v>1.21</v>
      </c>
    </row>
    <row r="24" spans="1:11" ht="67.5" x14ac:dyDescent="0.2">
      <c r="A24" s="5" t="s">
        <v>6232</v>
      </c>
      <c r="B24" s="1" t="s">
        <v>6233</v>
      </c>
      <c r="C24" s="1" t="s">
        <v>665</v>
      </c>
      <c r="D24" s="2" t="s">
        <v>666</v>
      </c>
      <c r="E24" s="1">
        <v>0</v>
      </c>
      <c r="F24" s="1" t="s">
        <v>667</v>
      </c>
      <c r="G24" s="3">
        <v>2050</v>
      </c>
      <c r="H24" s="4">
        <f t="shared" si="0"/>
        <v>8.0000000000000071E-2</v>
      </c>
      <c r="I24" s="3">
        <v>2214</v>
      </c>
      <c r="J24" s="3">
        <v>117.27</v>
      </c>
      <c r="K24" s="7">
        <v>15.35</v>
      </c>
    </row>
    <row r="25" spans="1:11" ht="45" x14ac:dyDescent="0.2">
      <c r="A25" s="5" t="s">
        <v>6232</v>
      </c>
      <c r="B25" s="1" t="s">
        <v>6233</v>
      </c>
      <c r="C25" s="1" t="s">
        <v>668</v>
      </c>
      <c r="D25" s="2" t="s">
        <v>669</v>
      </c>
      <c r="E25" s="1">
        <v>0</v>
      </c>
      <c r="F25" s="1" t="s">
        <v>670</v>
      </c>
      <c r="G25" s="3">
        <v>4150</v>
      </c>
      <c r="H25" s="4">
        <f t="shared" si="0"/>
        <v>8.0000000000000071E-2</v>
      </c>
      <c r="I25" s="3">
        <v>4482</v>
      </c>
      <c r="J25" s="3">
        <v>237.36</v>
      </c>
      <c r="K25" s="7">
        <v>31.2</v>
      </c>
    </row>
    <row r="26" spans="1:11" ht="67.5" x14ac:dyDescent="0.2">
      <c r="A26" s="5" t="s">
        <v>6232</v>
      </c>
      <c r="B26" s="1" t="s">
        <v>6233</v>
      </c>
      <c r="C26" s="1" t="s">
        <v>671</v>
      </c>
      <c r="D26" s="2" t="s">
        <v>672</v>
      </c>
      <c r="E26" s="1">
        <v>0</v>
      </c>
      <c r="F26" s="1" t="s">
        <v>673</v>
      </c>
      <c r="G26" s="3">
        <v>3460</v>
      </c>
      <c r="H26" s="4">
        <f t="shared" si="0"/>
        <v>8.0000000000000071E-2</v>
      </c>
      <c r="I26" s="3">
        <v>3736.8</v>
      </c>
      <c r="J26" s="3">
        <v>197.86</v>
      </c>
      <c r="K26" s="7">
        <v>26</v>
      </c>
    </row>
    <row r="27" spans="1:11" ht="67.5" x14ac:dyDescent="0.2">
      <c r="A27" s="5" t="s">
        <v>6232</v>
      </c>
      <c r="B27" s="1" t="s">
        <v>6233</v>
      </c>
      <c r="C27" s="1" t="s">
        <v>674</v>
      </c>
      <c r="D27" s="2" t="s">
        <v>675</v>
      </c>
      <c r="E27" s="1">
        <v>0</v>
      </c>
      <c r="F27" s="1" t="s">
        <v>676</v>
      </c>
      <c r="G27" s="3">
        <v>2950</v>
      </c>
      <c r="H27" s="4">
        <f t="shared" si="0"/>
        <v>8.0000000000000071E-2</v>
      </c>
      <c r="I27" s="3">
        <v>3186</v>
      </c>
      <c r="J27" s="3">
        <v>168.74</v>
      </c>
      <c r="K27" s="7">
        <v>22.2</v>
      </c>
    </row>
    <row r="28" spans="1:11" ht="67.5" x14ac:dyDescent="0.2">
      <c r="A28" s="5" t="s">
        <v>6232</v>
      </c>
      <c r="B28" s="1" t="s">
        <v>6233</v>
      </c>
      <c r="C28" s="1" t="s">
        <v>677</v>
      </c>
      <c r="D28" s="2" t="s">
        <v>678</v>
      </c>
      <c r="E28" s="1">
        <v>0</v>
      </c>
      <c r="F28" s="1" t="s">
        <v>679</v>
      </c>
      <c r="G28" s="3">
        <v>4200</v>
      </c>
      <c r="H28" s="4">
        <f t="shared" si="0"/>
        <v>8.0000000000000071E-2</v>
      </c>
      <c r="I28" s="3">
        <v>4536</v>
      </c>
      <c r="J28" s="3">
        <v>240.17</v>
      </c>
      <c r="K28" s="7">
        <v>31.5</v>
      </c>
    </row>
    <row r="29" spans="1:11" ht="67.5" x14ac:dyDescent="0.2">
      <c r="A29" s="5" t="s">
        <v>6232</v>
      </c>
      <c r="B29" s="1" t="s">
        <v>6233</v>
      </c>
      <c r="C29" s="1" t="s">
        <v>680</v>
      </c>
      <c r="D29" s="2" t="s">
        <v>681</v>
      </c>
      <c r="E29" s="1">
        <v>0</v>
      </c>
      <c r="F29" s="1" t="s">
        <v>682</v>
      </c>
      <c r="G29" s="3">
        <v>4250</v>
      </c>
      <c r="H29" s="4">
        <f t="shared" si="0"/>
        <v>8.0000000000000071E-2</v>
      </c>
      <c r="I29" s="3">
        <v>4590</v>
      </c>
      <c r="J29" s="3">
        <v>243.08</v>
      </c>
      <c r="K29" s="7">
        <v>31.85</v>
      </c>
    </row>
    <row r="30" spans="1:11" ht="67.5" x14ac:dyDescent="0.2">
      <c r="A30" s="5" t="s">
        <v>6232</v>
      </c>
      <c r="B30" s="1" t="s">
        <v>6233</v>
      </c>
      <c r="C30" s="1" t="s">
        <v>683</v>
      </c>
      <c r="D30" s="2" t="s">
        <v>684</v>
      </c>
      <c r="E30" s="1">
        <v>0</v>
      </c>
      <c r="F30" s="1" t="s">
        <v>685</v>
      </c>
      <c r="G30" s="3">
        <v>5810</v>
      </c>
      <c r="H30" s="4">
        <f t="shared" si="0"/>
        <v>8.0000000000000071E-2</v>
      </c>
      <c r="I30" s="3">
        <v>6274.8</v>
      </c>
      <c r="J30" s="3">
        <v>332.28</v>
      </c>
      <c r="K30" s="7">
        <v>43.5</v>
      </c>
    </row>
    <row r="31" spans="1:11" ht="67.5" x14ac:dyDescent="0.2">
      <c r="A31" s="5" t="s">
        <v>6232</v>
      </c>
      <c r="B31" s="1" t="s">
        <v>6233</v>
      </c>
      <c r="C31" s="1" t="s">
        <v>686</v>
      </c>
      <c r="D31" s="2" t="s">
        <v>687</v>
      </c>
      <c r="E31" s="1">
        <v>0</v>
      </c>
      <c r="F31" s="1" t="s">
        <v>688</v>
      </c>
      <c r="G31" s="3">
        <v>10670</v>
      </c>
      <c r="H31" s="4">
        <f t="shared" si="0"/>
        <v>8.0000000000000071E-2</v>
      </c>
      <c r="I31" s="3">
        <v>11523.6</v>
      </c>
      <c r="J31" s="3">
        <v>610.19000000000005</v>
      </c>
      <c r="K31" s="7">
        <v>80</v>
      </c>
    </row>
    <row r="32" spans="1:11" ht="78.75" x14ac:dyDescent="0.2">
      <c r="A32" s="5" t="s">
        <v>6232</v>
      </c>
      <c r="B32" s="1" t="s">
        <v>6233</v>
      </c>
      <c r="C32" s="1" t="s">
        <v>689</v>
      </c>
      <c r="D32" s="2" t="s">
        <v>690</v>
      </c>
      <c r="E32" s="1">
        <v>0</v>
      </c>
      <c r="F32" s="1" t="s">
        <v>691</v>
      </c>
      <c r="G32" s="3">
        <v>1125</v>
      </c>
      <c r="H32" s="4">
        <f t="shared" si="0"/>
        <v>8.0000000000000071E-2</v>
      </c>
      <c r="I32" s="3">
        <v>1215</v>
      </c>
      <c r="J32" s="3">
        <v>64.31</v>
      </c>
      <c r="K32" s="7">
        <v>8.5</v>
      </c>
    </row>
    <row r="33" spans="1:11" ht="78.75" x14ac:dyDescent="0.2">
      <c r="A33" s="5" t="s">
        <v>6232</v>
      </c>
      <c r="B33" s="1" t="s">
        <v>6233</v>
      </c>
      <c r="C33" s="1" t="s">
        <v>692</v>
      </c>
      <c r="D33" s="2" t="s">
        <v>693</v>
      </c>
      <c r="E33" s="1">
        <v>0</v>
      </c>
      <c r="F33" s="1" t="s">
        <v>694</v>
      </c>
      <c r="G33" s="3">
        <v>1250</v>
      </c>
      <c r="H33" s="4">
        <f t="shared" si="0"/>
        <v>8.0000000000000071E-2</v>
      </c>
      <c r="I33" s="3">
        <v>1350</v>
      </c>
      <c r="J33" s="3">
        <v>71.52</v>
      </c>
      <c r="K33" s="7">
        <v>9.35</v>
      </c>
    </row>
    <row r="34" spans="1:11" ht="112.5" x14ac:dyDescent="0.2">
      <c r="A34" s="5" t="s">
        <v>6232</v>
      </c>
      <c r="B34" s="1" t="s">
        <v>6233</v>
      </c>
      <c r="C34" s="1" t="s">
        <v>695</v>
      </c>
      <c r="D34" s="2" t="s">
        <v>696</v>
      </c>
      <c r="E34" s="1">
        <v>0</v>
      </c>
      <c r="F34" s="1" t="s">
        <v>697</v>
      </c>
      <c r="G34" s="3">
        <v>1000</v>
      </c>
      <c r="H34" s="4">
        <f t="shared" ref="H34:H65" si="1">IF(ISNUMBER(I34),IF(I34&gt;0,(I34/G34)-1,0),"")</f>
        <v>8.0000000000000071E-2</v>
      </c>
      <c r="I34" s="3">
        <v>1080</v>
      </c>
      <c r="J34" s="3">
        <v>57.18</v>
      </c>
      <c r="K34" s="7">
        <v>7.5</v>
      </c>
    </row>
    <row r="35" spans="1:11" ht="56.25" x14ac:dyDescent="0.2">
      <c r="A35" s="5" t="s">
        <v>6232</v>
      </c>
      <c r="B35" s="1" t="s">
        <v>6233</v>
      </c>
      <c r="C35" s="1" t="s">
        <v>698</v>
      </c>
      <c r="D35" s="2" t="s">
        <v>699</v>
      </c>
      <c r="E35" s="1">
        <v>0</v>
      </c>
      <c r="F35" s="1" t="s">
        <v>700</v>
      </c>
      <c r="G35" s="3">
        <v>5160</v>
      </c>
      <c r="H35" s="4">
        <f t="shared" si="1"/>
        <v>8.0000000000000071E-2</v>
      </c>
      <c r="I35" s="3">
        <v>5572.8</v>
      </c>
      <c r="J35" s="3">
        <v>295.07</v>
      </c>
      <c r="K35" s="7">
        <v>39</v>
      </c>
    </row>
    <row r="36" spans="1:11" ht="67.5" x14ac:dyDescent="0.2">
      <c r="A36" s="5" t="s">
        <v>6232</v>
      </c>
      <c r="B36" s="1" t="s">
        <v>6233</v>
      </c>
      <c r="C36" s="1" t="s">
        <v>701</v>
      </c>
      <c r="D36" s="2" t="s">
        <v>702</v>
      </c>
      <c r="E36" s="1">
        <v>0</v>
      </c>
      <c r="F36" s="1" t="s">
        <v>703</v>
      </c>
      <c r="G36" s="3">
        <v>8025</v>
      </c>
      <c r="H36" s="4">
        <f t="shared" si="1"/>
        <v>8.0000000000000071E-2</v>
      </c>
      <c r="I36" s="3">
        <v>8667</v>
      </c>
      <c r="J36" s="3">
        <v>458.88</v>
      </c>
      <c r="K36" s="7">
        <v>60.2</v>
      </c>
    </row>
    <row r="37" spans="1:11" ht="101.25" x14ac:dyDescent="0.2">
      <c r="A37" s="5" t="s">
        <v>6232</v>
      </c>
      <c r="B37" s="1" t="s">
        <v>6233</v>
      </c>
      <c r="C37" s="1" t="s">
        <v>704</v>
      </c>
      <c r="D37" s="2" t="s">
        <v>705</v>
      </c>
      <c r="E37" s="1">
        <v>0</v>
      </c>
      <c r="F37" s="1" t="s">
        <v>706</v>
      </c>
      <c r="G37" s="3">
        <v>14180</v>
      </c>
      <c r="H37" s="4">
        <f t="shared" si="1"/>
        <v>8.0000000000000071E-2</v>
      </c>
      <c r="I37" s="3">
        <v>15314.4</v>
      </c>
      <c r="J37" s="3">
        <v>810.87</v>
      </c>
      <c r="K37" s="7">
        <v>106.35</v>
      </c>
    </row>
    <row r="38" spans="1:11" ht="101.25" x14ac:dyDescent="0.2">
      <c r="A38" s="5" t="s">
        <v>6232</v>
      </c>
      <c r="B38" s="1" t="s">
        <v>6233</v>
      </c>
      <c r="C38" s="1" t="s">
        <v>707</v>
      </c>
      <c r="D38" s="2" t="s">
        <v>708</v>
      </c>
      <c r="E38" s="1">
        <v>0</v>
      </c>
      <c r="F38" s="1" t="s">
        <v>709</v>
      </c>
      <c r="G38" s="3">
        <v>14680</v>
      </c>
      <c r="H38" s="4">
        <f t="shared" si="1"/>
        <v>8.0000000000000071E-2</v>
      </c>
      <c r="I38" s="3">
        <v>15854.4</v>
      </c>
      <c r="J38" s="3">
        <v>839.46</v>
      </c>
      <c r="K38" s="7">
        <v>110.2</v>
      </c>
    </row>
    <row r="39" spans="1:11" ht="78.75" x14ac:dyDescent="0.2">
      <c r="A39" s="5" t="s">
        <v>6232</v>
      </c>
      <c r="B39" s="1" t="s">
        <v>6233</v>
      </c>
      <c r="C39" s="1" t="s">
        <v>710</v>
      </c>
      <c r="D39" s="2" t="s">
        <v>711</v>
      </c>
      <c r="E39" s="1">
        <v>0</v>
      </c>
      <c r="F39" s="1" t="s">
        <v>712</v>
      </c>
      <c r="G39" s="3">
        <v>31090</v>
      </c>
      <c r="H39" s="4">
        <f t="shared" si="1"/>
        <v>7.9999999999999849E-2</v>
      </c>
      <c r="I39" s="3">
        <v>33577.199999999997</v>
      </c>
      <c r="J39" s="3">
        <v>1777.89</v>
      </c>
      <c r="K39" s="7">
        <v>233.2</v>
      </c>
    </row>
    <row r="40" spans="1:11" ht="90" x14ac:dyDescent="0.2">
      <c r="A40" s="5" t="s">
        <v>6232</v>
      </c>
      <c r="B40" s="1" t="s">
        <v>6233</v>
      </c>
      <c r="C40" s="1" t="s">
        <v>713</v>
      </c>
      <c r="D40" s="2" t="s">
        <v>714</v>
      </c>
      <c r="E40" s="1">
        <v>0</v>
      </c>
      <c r="F40" s="1" t="s">
        <v>715</v>
      </c>
      <c r="G40" s="3">
        <v>73400</v>
      </c>
      <c r="H40" s="4">
        <f t="shared" si="1"/>
        <v>8.0000000000000071E-2</v>
      </c>
      <c r="I40" s="3">
        <v>79272</v>
      </c>
      <c r="J40" s="3">
        <v>4197.29</v>
      </c>
      <c r="K40" s="7">
        <v>550.5</v>
      </c>
    </row>
    <row r="41" spans="1:11" x14ac:dyDescent="0.2">
      <c r="A41" s="5" t="s">
        <v>6232</v>
      </c>
      <c r="B41" s="1" t="s">
        <v>6233</v>
      </c>
      <c r="C41" s="1" t="s">
        <v>716</v>
      </c>
      <c r="D41" s="2" t="s">
        <v>717</v>
      </c>
      <c r="E41" s="1">
        <v>0</v>
      </c>
      <c r="F41" s="1" t="s">
        <v>718</v>
      </c>
      <c r="G41" s="3">
        <v>4034</v>
      </c>
      <c r="H41" s="4">
        <f t="shared" si="1"/>
        <v>8.0000000000000071E-2</v>
      </c>
      <c r="I41" s="3">
        <v>4356.72</v>
      </c>
      <c r="J41" s="3">
        <v>230.67</v>
      </c>
      <c r="K41" s="7">
        <v>30.35</v>
      </c>
    </row>
    <row r="42" spans="1:11" x14ac:dyDescent="0.2">
      <c r="A42" s="5" t="s">
        <v>6232</v>
      </c>
      <c r="B42" s="1" t="s">
        <v>6233</v>
      </c>
      <c r="C42" s="1" t="s">
        <v>719</v>
      </c>
      <c r="D42" s="2" t="s">
        <v>720</v>
      </c>
      <c r="E42" s="1">
        <v>0</v>
      </c>
      <c r="F42" s="1" t="s">
        <v>721</v>
      </c>
      <c r="G42" s="3">
        <v>1090</v>
      </c>
      <c r="H42" s="4">
        <f t="shared" si="1"/>
        <v>8.0000000000000071E-2</v>
      </c>
      <c r="I42" s="3">
        <v>1177.2</v>
      </c>
      <c r="J42" s="3">
        <v>62.37</v>
      </c>
      <c r="K42" s="7">
        <v>8.1999999999999993</v>
      </c>
    </row>
    <row r="43" spans="1:11" x14ac:dyDescent="0.2">
      <c r="A43" s="5" t="s">
        <v>6232</v>
      </c>
      <c r="B43" s="1" t="s">
        <v>6233</v>
      </c>
      <c r="C43" s="1" t="s">
        <v>722</v>
      </c>
      <c r="D43" s="2" t="s">
        <v>723</v>
      </c>
      <c r="E43" s="1">
        <v>0</v>
      </c>
      <c r="F43" s="1" t="s">
        <v>724</v>
      </c>
      <c r="G43" s="3">
        <v>820</v>
      </c>
      <c r="H43" s="4">
        <f t="shared" si="1"/>
        <v>8.0000000000000071E-2</v>
      </c>
      <c r="I43" s="3">
        <v>885.6</v>
      </c>
      <c r="J43" s="3">
        <v>46.89</v>
      </c>
      <c r="K43" s="7">
        <v>6.2</v>
      </c>
    </row>
    <row r="44" spans="1:11" x14ac:dyDescent="0.2">
      <c r="A44" s="5" t="s">
        <v>6232</v>
      </c>
      <c r="B44" s="1" t="s">
        <v>6233</v>
      </c>
      <c r="C44" s="1" t="s">
        <v>725</v>
      </c>
      <c r="D44" s="2" t="s">
        <v>726</v>
      </c>
      <c r="E44" s="1">
        <v>0</v>
      </c>
      <c r="F44" s="1" t="s">
        <v>727</v>
      </c>
      <c r="G44" s="3">
        <v>1220</v>
      </c>
      <c r="H44" s="4">
        <f t="shared" si="1"/>
        <v>7.9999999999999849E-2</v>
      </c>
      <c r="I44" s="3">
        <v>1317.6</v>
      </c>
      <c r="J44" s="3">
        <v>69.760000000000005</v>
      </c>
      <c r="K44" s="7">
        <v>9.1999999999999993</v>
      </c>
    </row>
    <row r="45" spans="1:11" ht="33.75" x14ac:dyDescent="0.2">
      <c r="A45" s="5" t="s">
        <v>6232</v>
      </c>
      <c r="B45" s="1" t="s">
        <v>6233</v>
      </c>
      <c r="C45" s="1" t="s">
        <v>728</v>
      </c>
      <c r="D45" s="2" t="s">
        <v>729</v>
      </c>
      <c r="E45" s="1">
        <v>0</v>
      </c>
      <c r="F45" s="1" t="s">
        <v>730</v>
      </c>
      <c r="G45" s="3">
        <v>2565</v>
      </c>
      <c r="H45" s="4">
        <f t="shared" si="1"/>
        <v>7.9999999999999849E-2</v>
      </c>
      <c r="I45" s="3">
        <v>2770.2</v>
      </c>
      <c r="J45" s="3">
        <v>146.65</v>
      </c>
      <c r="K45" s="7">
        <v>22.5</v>
      </c>
    </row>
    <row r="46" spans="1:11" ht="33.75" x14ac:dyDescent="0.2">
      <c r="A46" s="5" t="s">
        <v>6232</v>
      </c>
      <c r="B46" s="1" t="s">
        <v>6233</v>
      </c>
      <c r="C46" s="1" t="s">
        <v>731</v>
      </c>
      <c r="D46" s="2" t="s">
        <v>732</v>
      </c>
      <c r="E46" s="1">
        <v>0</v>
      </c>
      <c r="F46" s="1" t="s">
        <v>733</v>
      </c>
      <c r="G46" s="3">
        <v>7710</v>
      </c>
      <c r="H46" s="4">
        <f t="shared" si="1"/>
        <v>7.9999999999999849E-2</v>
      </c>
      <c r="I46" s="3">
        <v>8326.7999999999993</v>
      </c>
      <c r="J46" s="3">
        <v>440.93</v>
      </c>
      <c r="K46" s="7">
        <v>46.9</v>
      </c>
    </row>
    <row r="47" spans="1:11" x14ac:dyDescent="0.2">
      <c r="A47" s="5" t="s">
        <v>6232</v>
      </c>
      <c r="B47" s="1" t="s">
        <v>6329</v>
      </c>
      <c r="C47" s="1" t="s">
        <v>734</v>
      </c>
      <c r="D47" s="2" t="s">
        <v>735</v>
      </c>
      <c r="E47" s="1">
        <v>0</v>
      </c>
      <c r="F47" s="1" t="s">
        <v>733</v>
      </c>
      <c r="G47" s="3">
        <v>790</v>
      </c>
      <c r="H47" s="4">
        <f t="shared" si="1"/>
        <v>8.0000000000000071E-2</v>
      </c>
      <c r="I47" s="3">
        <v>853.2</v>
      </c>
      <c r="J47" s="3">
        <v>45.22</v>
      </c>
      <c r="K47" s="7">
        <v>0</v>
      </c>
    </row>
    <row r="48" spans="1:11" x14ac:dyDescent="0.2">
      <c r="A48" s="5" t="s">
        <v>6232</v>
      </c>
      <c r="B48" s="1" t="s">
        <v>6233</v>
      </c>
      <c r="C48" s="1" t="s">
        <v>736</v>
      </c>
      <c r="D48" s="2" t="s">
        <v>737</v>
      </c>
      <c r="E48" s="1">
        <v>0</v>
      </c>
      <c r="F48" s="1" t="s">
        <v>738</v>
      </c>
      <c r="G48" s="3">
        <v>60</v>
      </c>
      <c r="H48" s="4">
        <f t="shared" si="1"/>
        <v>7.9999999999999849E-2</v>
      </c>
      <c r="I48" s="3">
        <v>64.8</v>
      </c>
      <c r="J48" s="3">
        <v>3.43</v>
      </c>
      <c r="K48" s="7">
        <v>0</v>
      </c>
    </row>
    <row r="49" spans="1:11" x14ac:dyDescent="0.2">
      <c r="A49" s="5" t="s">
        <v>6232</v>
      </c>
      <c r="B49" s="1" t="s">
        <v>6233</v>
      </c>
      <c r="C49" s="1" t="s">
        <v>739</v>
      </c>
      <c r="D49" s="2" t="s">
        <v>740</v>
      </c>
      <c r="E49" s="1">
        <v>0</v>
      </c>
      <c r="F49" s="1" t="s">
        <v>741</v>
      </c>
      <c r="G49" s="3">
        <v>80</v>
      </c>
      <c r="H49" s="4">
        <f t="shared" si="1"/>
        <v>8.0000000000000071E-2</v>
      </c>
      <c r="I49" s="3">
        <v>86.4</v>
      </c>
      <c r="J49" s="3">
        <v>4.57</v>
      </c>
      <c r="K49" s="7">
        <v>1</v>
      </c>
    </row>
    <row r="50" spans="1:11" ht="22.5" x14ac:dyDescent="0.2">
      <c r="A50" s="5" t="s">
        <v>6232</v>
      </c>
      <c r="B50" s="1" t="s">
        <v>6233</v>
      </c>
      <c r="C50" s="1" t="s">
        <v>742</v>
      </c>
      <c r="D50" s="2" t="s">
        <v>743</v>
      </c>
      <c r="E50" s="1">
        <v>0</v>
      </c>
      <c r="F50" s="1" t="s">
        <v>744</v>
      </c>
      <c r="G50" s="3">
        <v>1110</v>
      </c>
      <c r="H50" s="4">
        <f t="shared" si="1"/>
        <v>7.9999999999999849E-2</v>
      </c>
      <c r="I50" s="3">
        <v>1198.8</v>
      </c>
      <c r="J50" s="3">
        <v>63.52</v>
      </c>
      <c r="K50" s="7">
        <v>8.4</v>
      </c>
    </row>
    <row r="51" spans="1:11" ht="22.5" x14ac:dyDescent="0.2">
      <c r="A51" s="5" t="s">
        <v>6232</v>
      </c>
      <c r="B51" s="1" t="s">
        <v>6233</v>
      </c>
      <c r="C51" s="1" t="s">
        <v>745</v>
      </c>
      <c r="D51" s="2" t="s">
        <v>746</v>
      </c>
      <c r="E51" s="1">
        <v>0</v>
      </c>
      <c r="F51" s="1" t="s">
        <v>747</v>
      </c>
      <c r="G51" s="3">
        <v>1660</v>
      </c>
      <c r="H51" s="4">
        <f t="shared" si="1"/>
        <v>8.0000000000000071E-2</v>
      </c>
      <c r="I51" s="3">
        <v>1792.8</v>
      </c>
      <c r="J51" s="3">
        <v>94.93</v>
      </c>
      <c r="K51" s="7">
        <v>12.5</v>
      </c>
    </row>
    <row r="52" spans="1:11" ht="22.5" x14ac:dyDescent="0.2">
      <c r="A52" s="5" t="s">
        <v>6232</v>
      </c>
      <c r="B52" s="1" t="s">
        <v>6233</v>
      </c>
      <c r="C52" s="1" t="s">
        <v>748</v>
      </c>
      <c r="D52" s="2" t="s">
        <v>749</v>
      </c>
      <c r="E52" s="1">
        <v>0</v>
      </c>
      <c r="F52" s="1" t="s">
        <v>750</v>
      </c>
      <c r="G52" s="3">
        <v>2320</v>
      </c>
      <c r="H52" s="4">
        <f t="shared" si="1"/>
        <v>8.0000000000000071E-2</v>
      </c>
      <c r="I52" s="3">
        <v>2505.6</v>
      </c>
      <c r="J52" s="3">
        <v>132.66999999999999</v>
      </c>
      <c r="K52" s="7">
        <v>17.350000000000001</v>
      </c>
    </row>
    <row r="53" spans="1:11" ht="22.5" x14ac:dyDescent="0.2">
      <c r="A53" s="5" t="s">
        <v>6232</v>
      </c>
      <c r="B53" s="1" t="s">
        <v>6233</v>
      </c>
      <c r="C53" s="1" t="s">
        <v>751</v>
      </c>
      <c r="D53" s="2" t="s">
        <v>752</v>
      </c>
      <c r="E53" s="1">
        <v>4</v>
      </c>
      <c r="F53" s="1" t="s">
        <v>753</v>
      </c>
      <c r="G53" s="3">
        <v>1110</v>
      </c>
      <c r="H53" s="4">
        <f t="shared" si="1"/>
        <v>7.9999999999999849E-2</v>
      </c>
      <c r="I53" s="3">
        <v>1198.8</v>
      </c>
      <c r="J53" s="3">
        <v>63.52</v>
      </c>
      <c r="K53" s="7">
        <v>8.4</v>
      </c>
    </row>
    <row r="54" spans="1:11" x14ac:dyDescent="0.2">
      <c r="A54" s="5" t="s">
        <v>6232</v>
      </c>
      <c r="B54" s="1" t="s">
        <v>6233</v>
      </c>
      <c r="C54" s="1" t="s">
        <v>754</v>
      </c>
      <c r="D54" s="2" t="s">
        <v>755</v>
      </c>
      <c r="E54" s="1">
        <v>2</v>
      </c>
      <c r="F54" s="1" t="s">
        <v>756</v>
      </c>
      <c r="G54" s="3">
        <v>550</v>
      </c>
      <c r="H54" s="4">
        <f t="shared" si="1"/>
        <v>8.0000000000000071E-2</v>
      </c>
      <c r="I54" s="3">
        <v>594</v>
      </c>
      <c r="J54" s="3">
        <v>31.5</v>
      </c>
      <c r="K54" s="7">
        <v>4.2</v>
      </c>
    </row>
    <row r="55" spans="1:11" ht="22.5" x14ac:dyDescent="0.2">
      <c r="A55" s="5" t="s">
        <v>6232</v>
      </c>
      <c r="B55" s="1" t="s">
        <v>6233</v>
      </c>
      <c r="C55" s="1" t="s">
        <v>757</v>
      </c>
      <c r="D55" s="2" t="s">
        <v>758</v>
      </c>
      <c r="E55" s="1">
        <v>2</v>
      </c>
      <c r="F55" s="1" t="s">
        <v>759</v>
      </c>
      <c r="G55" s="3">
        <v>550</v>
      </c>
      <c r="H55" s="4">
        <f t="shared" si="1"/>
        <v>8.0000000000000071E-2</v>
      </c>
      <c r="I55" s="3">
        <v>594</v>
      </c>
      <c r="J55" s="3">
        <v>31.5</v>
      </c>
      <c r="K55" s="7">
        <v>4.2</v>
      </c>
    </row>
    <row r="56" spans="1:11" ht="22.5" x14ac:dyDescent="0.2">
      <c r="A56" s="5" t="s">
        <v>6232</v>
      </c>
      <c r="B56" s="1" t="s">
        <v>6233</v>
      </c>
      <c r="C56" s="1" t="s">
        <v>760</v>
      </c>
      <c r="D56" s="2" t="s">
        <v>761</v>
      </c>
      <c r="E56" s="1">
        <v>2</v>
      </c>
      <c r="F56" s="1" t="s">
        <v>762</v>
      </c>
      <c r="G56" s="3">
        <v>550</v>
      </c>
      <c r="H56" s="4">
        <f t="shared" si="1"/>
        <v>8.0000000000000071E-2</v>
      </c>
      <c r="I56" s="3">
        <v>594</v>
      </c>
      <c r="J56" s="3">
        <v>31.5</v>
      </c>
      <c r="K56" s="7">
        <v>4.2</v>
      </c>
    </row>
    <row r="57" spans="1:11" x14ac:dyDescent="0.2">
      <c r="A57" s="5" t="s">
        <v>6232</v>
      </c>
      <c r="B57" s="1" t="s">
        <v>6233</v>
      </c>
      <c r="C57" s="1" t="s">
        <v>763</v>
      </c>
      <c r="D57" s="2" t="s">
        <v>764</v>
      </c>
      <c r="E57" s="1">
        <v>1</v>
      </c>
      <c r="F57" s="1" t="s">
        <v>765</v>
      </c>
      <c r="G57" s="3">
        <v>550</v>
      </c>
      <c r="H57" s="4">
        <f t="shared" si="1"/>
        <v>8.0000000000000071E-2</v>
      </c>
      <c r="I57" s="3">
        <v>594</v>
      </c>
      <c r="J57" s="3">
        <v>34.090000000000003</v>
      </c>
      <c r="K57" s="7">
        <v>4.2</v>
      </c>
    </row>
    <row r="58" spans="1:11" x14ac:dyDescent="0.2">
      <c r="A58" s="5" t="s">
        <v>6232</v>
      </c>
      <c r="B58" s="1" t="s">
        <v>6233</v>
      </c>
      <c r="C58" s="1" t="s">
        <v>766</v>
      </c>
      <c r="D58" s="2" t="s">
        <v>767</v>
      </c>
      <c r="E58" s="1">
        <v>2</v>
      </c>
      <c r="F58" s="1" t="s">
        <v>768</v>
      </c>
      <c r="G58" s="3">
        <v>950</v>
      </c>
      <c r="H58" s="4">
        <f t="shared" si="1"/>
        <v>8.0000000000000071E-2</v>
      </c>
      <c r="I58" s="3">
        <v>1026</v>
      </c>
      <c r="J58" s="3">
        <v>54.37</v>
      </c>
      <c r="K58" s="7">
        <v>7.2</v>
      </c>
    </row>
    <row r="59" spans="1:11" ht="22.5" x14ac:dyDescent="0.2">
      <c r="A59" s="5" t="s">
        <v>6232</v>
      </c>
      <c r="B59" s="1" t="s">
        <v>6233</v>
      </c>
      <c r="C59" s="1" t="s">
        <v>769</v>
      </c>
      <c r="D59" s="2" t="s">
        <v>770</v>
      </c>
      <c r="E59" s="1">
        <v>1</v>
      </c>
      <c r="F59" s="1" t="s">
        <v>771</v>
      </c>
      <c r="G59" s="3">
        <v>1400</v>
      </c>
      <c r="H59" s="4">
        <f t="shared" si="1"/>
        <v>8.0000000000000071E-2</v>
      </c>
      <c r="I59" s="3">
        <v>1512</v>
      </c>
      <c r="J59" s="3">
        <v>80.06</v>
      </c>
      <c r="K59" s="7">
        <v>10.5</v>
      </c>
    </row>
    <row r="60" spans="1:11" ht="22.5" x14ac:dyDescent="0.2">
      <c r="A60" s="5" t="s">
        <v>6232</v>
      </c>
      <c r="B60" s="1" t="s">
        <v>6233</v>
      </c>
      <c r="C60" s="1" t="s">
        <v>772</v>
      </c>
      <c r="D60" s="2" t="s">
        <v>773</v>
      </c>
      <c r="E60" s="1">
        <v>1</v>
      </c>
      <c r="F60" s="1" t="s">
        <v>774</v>
      </c>
      <c r="G60" s="3">
        <v>950</v>
      </c>
      <c r="H60" s="4">
        <f t="shared" si="1"/>
        <v>8.0000000000000071E-2</v>
      </c>
      <c r="I60" s="3">
        <v>1026</v>
      </c>
      <c r="J60" s="3">
        <v>54.37</v>
      </c>
      <c r="K60" s="7">
        <v>7.2</v>
      </c>
    </row>
    <row r="61" spans="1:11" ht="22.5" x14ac:dyDescent="0.2">
      <c r="A61" s="5" t="s">
        <v>6232</v>
      </c>
      <c r="B61" s="1" t="s">
        <v>6329</v>
      </c>
      <c r="C61" s="1" t="s">
        <v>775</v>
      </c>
      <c r="D61" s="2" t="s">
        <v>776</v>
      </c>
      <c r="E61" s="1">
        <v>1</v>
      </c>
      <c r="F61" s="1" t="s">
        <v>777</v>
      </c>
      <c r="G61" s="3">
        <v>8700</v>
      </c>
      <c r="H61" s="4">
        <f t="shared" si="1"/>
        <v>8.0000000000000071E-2</v>
      </c>
      <c r="I61" s="3">
        <v>9396</v>
      </c>
      <c r="J61" s="3">
        <v>497.5</v>
      </c>
      <c r="K61" s="7">
        <v>65.349999999999994</v>
      </c>
    </row>
    <row r="62" spans="1:11" ht="22.5" x14ac:dyDescent="0.2">
      <c r="A62" s="5" t="s">
        <v>6232</v>
      </c>
      <c r="B62" s="1" t="s">
        <v>6233</v>
      </c>
      <c r="C62" s="1" t="s">
        <v>778</v>
      </c>
      <c r="D62" s="2" t="s">
        <v>779</v>
      </c>
      <c r="E62" s="1">
        <v>1</v>
      </c>
      <c r="F62" s="1" t="s">
        <v>780</v>
      </c>
      <c r="G62" s="3">
        <v>12600</v>
      </c>
      <c r="H62" s="4">
        <f t="shared" si="1"/>
        <v>8.0000000000000071E-2</v>
      </c>
      <c r="I62" s="3">
        <v>13608</v>
      </c>
      <c r="J62" s="3">
        <v>720.52</v>
      </c>
      <c r="K62" s="7">
        <v>94.5</v>
      </c>
    </row>
    <row r="63" spans="1:11" ht="22.5" x14ac:dyDescent="0.2">
      <c r="A63" s="5" t="s">
        <v>6232</v>
      </c>
      <c r="B63" s="1" t="s">
        <v>6233</v>
      </c>
      <c r="C63" s="1" t="s">
        <v>781</v>
      </c>
      <c r="D63" s="2" t="s">
        <v>782</v>
      </c>
      <c r="E63" s="1">
        <v>2</v>
      </c>
      <c r="F63" s="1" t="s">
        <v>783</v>
      </c>
      <c r="G63" s="3">
        <v>13400</v>
      </c>
      <c r="H63" s="4">
        <f t="shared" si="1"/>
        <v>8.0000000000000071E-2</v>
      </c>
      <c r="I63" s="3">
        <v>14472</v>
      </c>
      <c r="J63" s="3">
        <v>766.26</v>
      </c>
      <c r="K63" s="7">
        <v>100.5</v>
      </c>
    </row>
    <row r="64" spans="1:11" ht="22.5" x14ac:dyDescent="0.2">
      <c r="A64" s="5" t="s">
        <v>6232</v>
      </c>
      <c r="B64" s="1" t="s">
        <v>6233</v>
      </c>
      <c r="C64" s="1" t="s">
        <v>784</v>
      </c>
      <c r="D64" s="2" t="s">
        <v>785</v>
      </c>
      <c r="E64" s="1">
        <v>0</v>
      </c>
      <c r="F64" s="1" t="s">
        <v>786</v>
      </c>
      <c r="G64" s="3">
        <v>830</v>
      </c>
      <c r="H64" s="4">
        <f t="shared" si="1"/>
        <v>8.0000000000000071E-2</v>
      </c>
      <c r="I64" s="3">
        <v>896.4</v>
      </c>
      <c r="J64" s="3">
        <v>47.51</v>
      </c>
      <c r="K64" s="7">
        <v>6.2</v>
      </c>
    </row>
    <row r="65" spans="1:11" ht="22.5" x14ac:dyDescent="0.2">
      <c r="A65" s="5" t="s">
        <v>6232</v>
      </c>
      <c r="B65" s="1" t="s">
        <v>6233</v>
      </c>
      <c r="C65" s="1" t="s">
        <v>787</v>
      </c>
      <c r="D65" s="2" t="s">
        <v>788</v>
      </c>
      <c r="E65" s="1">
        <v>0</v>
      </c>
      <c r="F65" s="1" t="s">
        <v>789</v>
      </c>
      <c r="G65" s="3">
        <v>1370</v>
      </c>
      <c r="H65" s="4">
        <f t="shared" si="1"/>
        <v>7.9999999999999849E-2</v>
      </c>
      <c r="I65" s="3">
        <v>1479.6</v>
      </c>
      <c r="J65" s="3">
        <v>78.39</v>
      </c>
      <c r="K65" s="7">
        <v>10.35</v>
      </c>
    </row>
    <row r="66" spans="1:11" x14ac:dyDescent="0.2">
      <c r="A66" s="5" t="s">
        <v>6232</v>
      </c>
      <c r="B66" s="1" t="s">
        <v>6233</v>
      </c>
      <c r="C66" s="1" t="s">
        <v>790</v>
      </c>
      <c r="D66" s="2" t="s">
        <v>791</v>
      </c>
      <c r="E66" s="1">
        <v>4</v>
      </c>
      <c r="F66" s="1" t="s">
        <v>792</v>
      </c>
      <c r="G66" s="3">
        <v>1520</v>
      </c>
      <c r="H66" s="4">
        <f t="shared" ref="H66:H71" si="2">IF(ISNUMBER(I66),IF(I66&gt;0,(I66/G66)-1,0),"")</f>
        <v>7.9999999999999849E-2</v>
      </c>
      <c r="I66" s="3">
        <v>1641.6</v>
      </c>
      <c r="J66" s="3">
        <v>86.92</v>
      </c>
      <c r="K66" s="7">
        <v>11.35</v>
      </c>
    </row>
    <row r="67" spans="1:11" x14ac:dyDescent="0.2">
      <c r="A67" s="5" t="s">
        <v>6232</v>
      </c>
      <c r="B67" s="1" t="s">
        <v>6233</v>
      </c>
      <c r="C67" s="1" t="s">
        <v>793</v>
      </c>
      <c r="D67" s="2" t="s">
        <v>794</v>
      </c>
      <c r="E67" s="1">
        <v>8</v>
      </c>
      <c r="F67" s="1" t="s">
        <v>795</v>
      </c>
      <c r="G67" s="3">
        <v>2200</v>
      </c>
      <c r="H67" s="4">
        <f t="shared" si="2"/>
        <v>8.0000000000000071E-2</v>
      </c>
      <c r="I67" s="3">
        <v>2376</v>
      </c>
      <c r="J67" s="3">
        <v>125.8</v>
      </c>
      <c r="K67" s="7">
        <v>16.5</v>
      </c>
    </row>
    <row r="68" spans="1:11" ht="22.5" x14ac:dyDescent="0.2">
      <c r="A68" s="5" t="s">
        <v>6232</v>
      </c>
      <c r="B68" s="1" t="s">
        <v>6233</v>
      </c>
      <c r="C68" s="1" t="s">
        <v>796</v>
      </c>
      <c r="D68" s="2" t="s">
        <v>797</v>
      </c>
      <c r="E68" s="1">
        <v>0</v>
      </c>
      <c r="F68" s="1" t="s">
        <v>798</v>
      </c>
      <c r="G68" s="3">
        <v>2030</v>
      </c>
      <c r="H68" s="4">
        <f t="shared" si="2"/>
        <v>8.0000000000000071E-2</v>
      </c>
      <c r="I68" s="3">
        <v>2192.4</v>
      </c>
      <c r="J68" s="3">
        <v>116.13</v>
      </c>
      <c r="K68" s="7">
        <v>15.2</v>
      </c>
    </row>
    <row r="69" spans="1:11" ht="22.5" x14ac:dyDescent="0.2">
      <c r="A69" s="5" t="s">
        <v>6232</v>
      </c>
      <c r="B69" s="1" t="s">
        <v>6233</v>
      </c>
      <c r="C69" s="1" t="s">
        <v>799</v>
      </c>
      <c r="D69" s="2" t="s">
        <v>800</v>
      </c>
      <c r="E69" s="1">
        <v>1</v>
      </c>
      <c r="F69" s="1" t="s">
        <v>801</v>
      </c>
      <c r="G69" s="3">
        <v>3600</v>
      </c>
      <c r="H69" s="4">
        <f t="shared" si="2"/>
        <v>8.0000000000000071E-2</v>
      </c>
      <c r="I69" s="3">
        <v>3888</v>
      </c>
      <c r="J69" s="3">
        <v>205.86</v>
      </c>
      <c r="K69" s="7">
        <v>27</v>
      </c>
    </row>
    <row r="70" spans="1:11" ht="22.5" x14ac:dyDescent="0.2">
      <c r="A70" s="5" t="s">
        <v>6232</v>
      </c>
      <c r="B70" s="1" t="s">
        <v>6233</v>
      </c>
      <c r="C70" s="1" t="s">
        <v>802</v>
      </c>
      <c r="D70" s="2" t="s">
        <v>803</v>
      </c>
      <c r="E70" s="1">
        <v>2</v>
      </c>
      <c r="F70" s="1" t="s">
        <v>804</v>
      </c>
      <c r="G70" s="3">
        <v>5800</v>
      </c>
      <c r="H70" s="4">
        <f t="shared" si="2"/>
        <v>8.0000000000000071E-2</v>
      </c>
      <c r="I70" s="3">
        <v>6264</v>
      </c>
      <c r="J70" s="3">
        <v>331.67</v>
      </c>
      <c r="K70" s="7">
        <v>43.5</v>
      </c>
    </row>
    <row r="71" spans="1:11" ht="22.5" x14ac:dyDescent="0.2">
      <c r="A71" s="11" t="s">
        <v>7144</v>
      </c>
      <c r="B71" s="12" t="s">
        <v>6233</v>
      </c>
      <c r="C71" s="12" t="s">
        <v>805</v>
      </c>
      <c r="D71" s="13" t="s">
        <v>806</v>
      </c>
      <c r="E71" s="12"/>
      <c r="F71" s="12" t="s">
        <v>807</v>
      </c>
      <c r="G71" s="14">
        <v>76.959999999999994</v>
      </c>
      <c r="H71" s="15">
        <f t="shared" si="2"/>
        <v>-0.10005197505197494</v>
      </c>
      <c r="I71" s="14">
        <v>69.260000000000005</v>
      </c>
      <c r="J71" s="14">
        <v>2.41</v>
      </c>
      <c r="K71" s="16">
        <v>0.1</v>
      </c>
    </row>
  </sheetData>
  <phoneticPr fontId="0" type="noConversion"/>
  <pageMargins left="0.5" right="0.5" top="1" bottom="1" header="0.5" footer="0.5"/>
  <pageSetup scale="80" orientation="portrait" r:id="rId1"/>
  <headerFooter>
    <oddHeader>&amp;CSBC PRICE LIST
&amp;A PRODUCTS</oddHeader>
    <oddFooter>&amp;L&amp;F
&amp;A&amp;C&amp;P of &amp;N&amp;R&amp;D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esRollupDescription xmlns="0a8bad6b-f581-42d1-a937-dbda95349e24" xsi:nil="true"/>
    <oesGroupBy xmlns="0a8bad6b-f581-42d1-a937-dbda95349e24">AT&amp;T CALIFORNIA  (POSITRON - 5-06-58-11), (PLANTCML - 5-06-58-12) </oesGroupBy>
    <h91dd47120624aa8a205903f7dc28ad4 xmlns="0a8bad6b-f581-42d1-a937-dbda95349e24">
      <Terms xmlns="http://schemas.microsoft.com/office/infopath/2007/PartnerControls">
        <TermInfo xmlns="http://schemas.microsoft.com/office/infopath/2007/PartnerControls">
          <TermName xmlns="http://schemas.microsoft.com/office/infopath/2007/PartnerControls">Public Safety Communications</TermName>
          <TermId xmlns="http://schemas.microsoft.com/office/infopath/2007/PartnerControls">3827d770-d46b-48e2-98eb-00dee17aeb48</TermId>
        </TermInfo>
      </Terms>
    </h91dd47120624aa8a205903f7dc28ad4>
    <TaxCatchAll xmlns="0a8bad6b-f581-42d1-a937-dbda95349e24">
      <Value>39</Value>
    </TaxCatchAll>
    <oesDisplayOn xmlns="9f2e5841-0eca-49b8-aca3-fd3703a0e141">
      <Value>23</Value>
    </oesDisplay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neral Doc" ma:contentTypeID="0x010100A3C0AE248FC7AE4A8F6A9800E77547E60100CD4E6635559035479C867AC262588FC8" ma:contentTypeVersion="19" ma:contentTypeDescription="Cal OES General Document" ma:contentTypeScope="" ma:versionID="fe0b538f9afdfc0e16d336bc87db7b81">
  <xsd:schema xmlns:xsd="http://www.w3.org/2001/XMLSchema" xmlns:xs="http://www.w3.org/2001/XMLSchema" xmlns:p="http://schemas.microsoft.com/office/2006/metadata/properties" xmlns:ns2="0a8bad6b-f581-42d1-a937-dbda95349e24" xmlns:ns3="9f2e5841-0eca-49b8-aca3-fd3703a0e141" targetNamespace="http://schemas.microsoft.com/office/2006/metadata/properties" ma:root="true" ma:fieldsID="9e681e556555bc6a3a21b151aa3ab2e2" ns2:_="" ns3:_="">
    <xsd:import namespace="0a8bad6b-f581-42d1-a937-dbda95349e24"/>
    <xsd:import namespace="9f2e5841-0eca-49b8-aca3-fd3703a0e141"/>
    <xsd:element name="properties">
      <xsd:complexType>
        <xsd:sequence>
          <xsd:element name="documentManagement">
            <xsd:complexType>
              <xsd:all>
                <xsd:element ref="ns2:oesRollupDescription" minOccurs="0"/>
                <xsd:element ref="ns2:h91dd47120624aa8a205903f7dc28ad4" minOccurs="0"/>
                <xsd:element ref="ns2:TaxCatchAll" minOccurs="0"/>
                <xsd:element ref="ns2:TaxCatchAllLabel" minOccurs="0"/>
                <xsd:element ref="ns2:oesGroupBy"/>
                <xsd:element ref="ns3:oesDisplay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bad6b-f581-42d1-a937-dbda95349e24" elementFormDefault="qualified">
    <xsd:import namespace="http://schemas.microsoft.com/office/2006/documentManagement/types"/>
    <xsd:import namespace="http://schemas.microsoft.com/office/infopath/2007/PartnerControls"/>
    <xsd:element name="oesRollupDescription" ma:index="8" nillable="true" ma:displayName="Rollup Description" ma:description="Use this for a brief description of the item, which will be displayed on the page." ma:internalName="oesRollupDescription" ma:readOnly="false">
      <xsd:simpleType>
        <xsd:restriction base="dms:Note">
          <xsd:maxLength value="255"/>
        </xsd:restriction>
      </xsd:simpleType>
    </xsd:element>
    <xsd:element name="h91dd47120624aa8a205903f7dc28ad4" ma:index="9" ma:taxonomy="true" ma:internalName="h91dd47120624aa8a205903f7dc28ad4" ma:taxonomyFieldName="oesDivision" ma:displayName="Cal OES Division" ma:default="" ma:fieldId="{191dd471-2062-4aa8-a205-903f7dc28ad4}" ma:sspId="ed650271-3da9-459d-b38c-75915af8c2ed" ma:termSetId="35129ea4-2b69-4523-92bc-aa23dc2aa4f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eeb0fb86-bc12-4cb3-92ad-dd6aef4c6903}" ma:internalName="TaxCatchAll" ma:showField="CatchAllData"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eb0fb86-bc12-4cb3-92ad-dd6aef4c6903}" ma:internalName="TaxCatchAllLabel" ma:readOnly="true" ma:showField="CatchAllDataLabel" ma:web="0a8bad6b-f581-42d1-a937-dbda95349e24">
      <xsd:complexType>
        <xsd:complexContent>
          <xsd:extension base="dms:MultiChoiceLookup">
            <xsd:sequence>
              <xsd:element name="Value" type="dms:Lookup" maxOccurs="unbounded" minOccurs="0" nillable="true"/>
            </xsd:sequence>
          </xsd:extension>
        </xsd:complexContent>
      </xsd:complexType>
    </xsd:element>
    <xsd:element name="oesGroupBy" ma:index="13" ma:displayName="Group By" ma:description="Use this field to group items together based on a common group name." ma:internalName="oesGroupB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2e5841-0eca-49b8-aca3-fd3703a0e141" elementFormDefault="qualified">
    <xsd:import namespace="http://schemas.microsoft.com/office/2006/documentManagement/types"/>
    <xsd:import namespace="http://schemas.microsoft.com/office/infopath/2007/PartnerControls"/>
    <xsd:element name="oesDisplayOn" ma:index="14" nillable="true" ma:displayName="Display On" ma:list="{b7e65c52-3d3b-4c52-a7b5-71513e95333b}" ma:internalName="oesDisplayOn" ma:showField="Title" ma:requiredMultiChoice="tru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55C032D-996B-485E-958C-39C72B78B3D9}">
  <ds:schemaRefs>
    <ds:schemaRef ds:uri="http://schemas.openxmlformats.org/package/2006/metadata/core-properties"/>
    <ds:schemaRef ds:uri="http://purl.org/dc/terms/"/>
    <ds:schemaRef ds:uri="http://schemas.microsoft.com/office/2006/documentManagement/types"/>
    <ds:schemaRef ds:uri="9f2e5841-0eca-49b8-aca3-fd3703a0e141"/>
    <ds:schemaRef ds:uri="http://schemas.microsoft.com/office/infopath/2007/PartnerControls"/>
    <ds:schemaRef ds:uri="http://purl.org/dc/elements/1.1/"/>
    <ds:schemaRef ds:uri="http://schemas.microsoft.com/office/2006/metadata/properties"/>
    <ds:schemaRef ds:uri="0a8bad6b-f581-42d1-a937-dbda95349e24"/>
    <ds:schemaRef ds:uri="http://www.w3.org/XML/1998/namespace"/>
    <ds:schemaRef ds:uri="http://purl.org/dc/dcmitype/"/>
  </ds:schemaRefs>
</ds:datastoreItem>
</file>

<file path=customXml/itemProps2.xml><?xml version="1.0" encoding="utf-8"?>
<ds:datastoreItem xmlns:ds="http://schemas.openxmlformats.org/officeDocument/2006/customXml" ds:itemID="{DC493800-C578-4878-96A6-7F5251CEFA46}">
  <ds:schemaRefs>
    <ds:schemaRef ds:uri="http://schemas.microsoft.com/sharepoint/v3/contenttype/forms"/>
  </ds:schemaRefs>
</ds:datastoreItem>
</file>

<file path=customXml/itemProps3.xml><?xml version="1.0" encoding="utf-8"?>
<ds:datastoreItem xmlns:ds="http://schemas.openxmlformats.org/officeDocument/2006/customXml" ds:itemID="{1A1346A5-859F-42A4-B082-86750FBD3D28}"/>
</file>

<file path=customXml/itemProps4.xml><?xml version="1.0" encoding="utf-8"?>
<ds:datastoreItem xmlns:ds="http://schemas.openxmlformats.org/officeDocument/2006/customXml" ds:itemID="{E0D19386-7DA1-452E-A3B2-A3075312EF0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MISCELLANEOUS</vt:lpstr>
      <vt:lpstr>NORTEL</vt:lpstr>
      <vt:lpstr>PLANT</vt:lpstr>
      <vt:lpstr>POSITRON</vt:lpstr>
      <vt:lpstr>SBC SERVICES</vt:lpstr>
      <vt:lpstr>SPECTRACOM</vt:lpstr>
      <vt:lpstr>TCI</vt:lpstr>
    </vt:vector>
  </TitlesOfParts>
  <Company>SBC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List</dc:title>
  <dc:creator>IDB</dc:creator>
  <cp:lastModifiedBy> </cp:lastModifiedBy>
  <cp:lastPrinted>2019-09-30T22:45:15Z</cp:lastPrinted>
  <dcterms:created xsi:type="dcterms:W3CDTF">2011-08-05T10:58:15Z</dcterms:created>
  <dcterms:modified xsi:type="dcterms:W3CDTF">2019-10-01T00:33:48Z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sDivision">
    <vt:lpwstr>39;#Public Safety Communications|3827d770-d46b-48e2-98eb-00dee17aeb48</vt:lpwstr>
  </property>
  <property fmtid="{D5CDD505-2E9C-101B-9397-08002B2CF9AE}" pid="3" name="oesDisplayOn">
    <vt:lpwstr>23;#CA 9-1-1 Archive</vt:lpwstr>
  </property>
  <property fmtid="{D5CDD505-2E9C-101B-9397-08002B2CF9AE}" pid="4" name="ContentTypeId">
    <vt:lpwstr>0x010100A3C0AE248FC7AE4A8F6A9800E77547E60100CD4E6635559035479C867AC262588FC8</vt:lpwstr>
  </property>
</Properties>
</file>