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Brad\Desktop\"/>
    </mc:Choice>
  </mc:AlternateContent>
  <xr:revisionPtr revIDLastSave="0" documentId="13_ncr:1_{5FD2F494-E7A2-4965-9AF5-BE6F4A0FC01F}" xr6:coauthVersionLast="47" xr6:coauthVersionMax="47" xr10:uidLastSave="{00000000-0000-0000-0000-000000000000}"/>
  <bookViews>
    <workbookView xWindow="960" yWindow="-98" windowWidth="27938" windowHeight="16395" xr2:uid="{00000000-000D-0000-FFFF-FFFF00000000}"/>
  </bookViews>
  <sheets>
    <sheet name="Cal OES 2-202" sheetId="1" r:id="rId1"/>
    <sheet name="Information and Instructions" sheetId="4" r:id="rId2"/>
    <sheet name="Data" sheetId="3" state="hidden" r:id="rId3"/>
  </sheets>
  <definedNames>
    <definedName name="_xlnm.Print_Area" localSheetId="0">'Cal OES 2-202'!$A$1:$I$21</definedName>
    <definedName name="_xlnm.Print_Area" localSheetId="1">'Information and Instructions'!$A$1:$D$16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 i="1" l="1"/>
  <c r="G16" i="1"/>
  <c r="E16" i="1"/>
  <c r="H14" i="1"/>
  <c r="H13" i="1"/>
  <c r="H11" i="1"/>
  <c r="H16" i="1" l="1"/>
  <c r="H15"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Query - Table1" description="Connection to the 'Table1' query in the workbook." type="5" refreshedVersion="0" background="1">
    <dbPr connection="Provider=Microsoft.Mashup.OleDb.1;Data Source=$Workbook$;Location=Table1;Extended Properties=&quot;&quot;" command="SELECT * FROM [Table1]"/>
  </connection>
</connections>
</file>

<file path=xl/sharedStrings.xml><?xml version="1.0" encoding="utf-8"?>
<sst xmlns="http://schemas.openxmlformats.org/spreadsheetml/2006/main" count="233" uniqueCount="204">
  <si>
    <r>
      <rPr>
        <b/>
        <sz val="12"/>
        <color theme="1"/>
        <rFont val="Century Gothic"/>
        <family val="2"/>
      </rPr>
      <t>Submit form to:</t>
    </r>
    <r>
      <rPr>
        <sz val="12"/>
        <color theme="1"/>
        <rFont val="Century Gothic"/>
        <family val="2"/>
      </rPr>
      <t xml:space="preserve"> VSGrantsPayments@caloes.ca.gov</t>
    </r>
  </si>
  <si>
    <t>1.</t>
  </si>
  <si>
    <t>Grant Subaward #:</t>
  </si>
  <si>
    <t>2.</t>
  </si>
  <si>
    <t>Grant Subaward Performance Period:</t>
  </si>
  <si>
    <t>to</t>
  </si>
  <si>
    <t>3.</t>
  </si>
  <si>
    <t>Subrecipient:</t>
  </si>
  <si>
    <t>4.</t>
  </si>
  <si>
    <t>Program Code/Title:</t>
  </si>
  <si>
    <t>Select</t>
  </si>
  <si>
    <t>5.</t>
  </si>
  <si>
    <t>Payment Mailing Address:</t>
  </si>
  <si>
    <t>Fund Source</t>
  </si>
  <si>
    <t>Total</t>
  </si>
  <si>
    <t>6.</t>
  </si>
  <si>
    <t>Fund Year:</t>
  </si>
  <si>
    <t>Yr</t>
  </si>
  <si>
    <t>7.</t>
  </si>
  <si>
    <t>Fund:</t>
  </si>
  <si>
    <t>Fund</t>
  </si>
  <si>
    <t>8.</t>
  </si>
  <si>
    <t>Total Allocation:</t>
  </si>
  <si>
    <t>9.</t>
  </si>
  <si>
    <t>ADVANCE PAYMENT REQUESTED BY COST CATEGORY (up to 25% of state fund source as allowed by applicable Budget Act):</t>
  </si>
  <si>
    <t>A.   Personnel Costs:</t>
  </si>
  <si>
    <t>B.   Operating Costs:</t>
  </si>
  <si>
    <t>C.  Equipment Costs:</t>
  </si>
  <si>
    <t>10.</t>
  </si>
  <si>
    <t>TOTAL ADVANCE PAYMENT REQUESTED:</t>
  </si>
  <si>
    <t>By signing this request I certify to the best of my knowledge and belief that the report is true, complete, and accurate, and that funds received will be used for the purposes and objectives set forth in the terms and conditions of the Grant Subaward. I understand the advanced funds must be expended and reported by the end of the Grant Subaward performance period; failure to do so will result in an invoice for the unreported funds. I further certify that the Subrecipient has cashflow problems that necessitate an advance of funds. I am aware that any false, fictitious, or fraudulent information, or the omission of any material fact, may subject me to criminal, civil, or administrative penalties for fraud, false statements, false claims or otherwise (U.S. Code Title 18, Section 1001 and Title 31, Sections 3729-3730 and 3801-3812).</t>
  </si>
  <si>
    <t>Typed Name</t>
  </si>
  <si>
    <t>Signature</t>
  </si>
  <si>
    <t>Date</t>
  </si>
  <si>
    <t>11.</t>
  </si>
  <si>
    <t>Financial Officer:</t>
  </si>
  <si>
    <t>12.</t>
  </si>
  <si>
    <t>Grant Subaward Director:</t>
  </si>
  <si>
    <t>INFORMATION AND INSTRUCTIONS</t>
  </si>
  <si>
    <t>The Advance Payment of Grant Subaward Funds Request (Cal OES Form 2-202) is used to request an advance payment of state funds when (1) allowed by the Budget Act or other law and (2) the Subrecipient can demonstrate cashflow problems.</t>
  </si>
  <si>
    <t>Enter the Grant Subaward number as it appears on the approved Grant Subaward Face Sheet (Cal OES Form 2-101).</t>
  </si>
  <si>
    <t>Enter the Grant Subaward perforance period as it appears on the approved Grant Subaward Face Sheet (Cal OES Form 2-101).</t>
  </si>
  <si>
    <t>Enter the Subrecipient's name as it appears on the approved Grant Subaward Face Sheet (Cal OES Form 2-101).</t>
  </si>
  <si>
    <t>Select the Program Code/Title as it appears on the approved Grant Subaward Face Sheet (Cal OES Form 2-101).</t>
  </si>
  <si>
    <t>Enter the Subrecipient's current payment address as entered on the Grant Subaward Face Sheet (Cal OES Form 2-101) or subsequent Grant Subaward Modification 
(Cal OES Form 2-223).</t>
  </si>
  <si>
    <t>Select the correct fund year (from the approved budget) from the drop-down for federal or state funds for which you are reporting expenditures and/or requesting reimbursement.</t>
  </si>
  <si>
    <t>Fund Source:</t>
  </si>
  <si>
    <r>
      <t xml:space="preserve">Select the correct fund source (from the approved budget) from the drop-down for which you are reporting expenditures and/or requesting reimbursement for the fund year entered above. </t>
    </r>
    <r>
      <rPr>
        <b/>
        <sz val="12"/>
        <color theme="1"/>
        <rFont val="Century Gothic"/>
        <family val="2"/>
      </rPr>
      <t>Only state fund sources that allow advance payments are included.</t>
    </r>
  </si>
  <si>
    <t>Enter the fund source allocation (excluding match) as it appears in 8-12 A. on the Grant Subaward Face Sheet (cal OES Form 2-101).</t>
  </si>
  <si>
    <t>9</t>
  </si>
  <si>
    <t>Advance Payment Requested by Cost Category:</t>
  </si>
  <si>
    <t xml:space="preserve">Enter the total amount for which you are requesting reimbursement, by category. </t>
  </si>
  <si>
    <t>Total Advance Payment Requested:</t>
  </si>
  <si>
    <t>These fields will auto calculate.</t>
  </si>
  <si>
    <t>Enter the typed name and signature of the Financial Officer, or the authorized signer, identified on the Grant Subaward Signature Authorization (Cal OES Form 2-103) and enter the date. Electronic signatures are allowed.</t>
  </si>
  <si>
    <t>Enter the typed name and signature of the Grant Subaward Director, or the authorized signer, identified on the Grant Subaward Signature Authorization (Cal OES Form 2-103) and enter the date. Electronic signatures are allowed.</t>
  </si>
  <si>
    <t>Fiscal Year</t>
  </si>
  <si>
    <t>Funding Source</t>
  </si>
  <si>
    <t>Check Mark</t>
  </si>
  <si>
    <t>Payment Type</t>
  </si>
  <si>
    <t>Program Code/Title</t>
  </si>
  <si>
    <t>CSAE</t>
  </si>
  <si>
    <t>X</t>
  </si>
  <si>
    <t>CSAP</t>
  </si>
  <si>
    <t>Expenditures/Reimbursement</t>
  </si>
  <si>
    <t>AC - Child Abduction Training Program</t>
  </si>
  <si>
    <t>DVP0</t>
  </si>
  <si>
    <t>Additional Report</t>
  </si>
  <si>
    <t>AE - Statewide Emergency Animal Sheltering Preparedness Cache Project Program</t>
  </si>
  <si>
    <t>FJC0/FJC5</t>
  </si>
  <si>
    <t>Abatement</t>
  </si>
  <si>
    <t>AP - California Advancing the Prison Rape Elimination Act Program</t>
  </si>
  <si>
    <t>FV00</t>
  </si>
  <si>
    <t>Match Correction</t>
  </si>
  <si>
    <t>AS - California For All Emergency Preparedness Campaign Statewide CBO Partners Program</t>
  </si>
  <si>
    <t>HTVA</t>
  </si>
  <si>
    <t>Final Report</t>
  </si>
  <si>
    <t>AT - Child Abuse Treatment Program</t>
  </si>
  <si>
    <t>HY00/HYES</t>
  </si>
  <si>
    <t>BW - State Coalition Technical Assistance &amp; Training Program</t>
  </si>
  <si>
    <t>HY05</t>
  </si>
  <si>
    <t>CC - Statewide Child Abuse Training &amp; Technical Assistance Program</t>
  </si>
  <si>
    <t>ICAC</t>
  </si>
  <si>
    <t>CF - Native American Children Training Forum Program</t>
  </si>
  <si>
    <t>MTC0</t>
  </si>
  <si>
    <t>CH - Tribal Crisis Response Program</t>
  </si>
  <si>
    <t>PPPD</t>
  </si>
  <si>
    <t>CJ - California Children's Justice Act Evaluator Program</t>
  </si>
  <si>
    <t>RCP0</t>
  </si>
  <si>
    <t>CK - Postconviction DNA Testing Assistance Program</t>
  </si>
  <si>
    <t>RCP5</t>
  </si>
  <si>
    <t>CQ - Paul Coverdell Forensic Science Improvement Program</t>
  </si>
  <si>
    <t>SVAP</t>
  </si>
  <si>
    <t>CR - Crisis Response Training Program</t>
  </si>
  <si>
    <t>VCGF</t>
  </si>
  <si>
    <t>CS - Child Sexual Abuse Treatment Program</t>
  </si>
  <si>
    <t>VLRC</t>
  </si>
  <si>
    <t>CT - Campus Sexual Assault Program</t>
  </si>
  <si>
    <t>VWA0</t>
  </si>
  <si>
    <t>CW - Court Education and Training Program</t>
  </si>
  <si>
    <t>YET0</t>
  </si>
  <si>
    <t>DH - Domestic Violence Assistance Program</t>
  </si>
  <si>
    <t>DK - Drug Endangered Children Training Program</t>
  </si>
  <si>
    <t>DS - Native American Domestic Violence and Sexual Assault Program</t>
  </si>
  <si>
    <t>DV - Domestic Violence Assistance Program</t>
  </si>
  <si>
    <t>EI - Identification of Commercially Sexually Exploited Children Training Program</t>
  </si>
  <si>
    <t>EM - California Medical Training Center</t>
  </si>
  <si>
    <t>ES - Electronic Suspected Child Abuse Reporting System Program</t>
  </si>
  <si>
    <t>ET - California For All Emergency Preparedness Campaign Target County CBO Partners Program</t>
  </si>
  <si>
    <t>FD - Intimate Partner Violence Prevention Program</t>
  </si>
  <si>
    <t>FE - Emerging Family Justice Center Program</t>
  </si>
  <si>
    <t>FH - High Frequency Communications Equipment Program</t>
  </si>
  <si>
    <t>FJ - Family Justice Center Program</t>
  </si>
  <si>
    <t>FV - Family Violence Prevention Program</t>
  </si>
  <si>
    <t>FW - Farmworker Women's Sexual Assault and Domestic Violence</t>
  </si>
  <si>
    <t>FX - Family Violence Prevention Program</t>
  </si>
  <si>
    <t>GL - Equality for Prevention &amp; Services for Domestic Abuse Recovery Act Program</t>
  </si>
  <si>
    <t>GO - Gun Violence Restraining Order Outreach Program</t>
  </si>
  <si>
    <t>GS – Gun Violence Restraining Order Training Program</t>
  </si>
  <si>
    <t>HA - Human Trafficking Advocacy Program</t>
  </si>
  <si>
    <t>HC - Minor Victims of Human Trafficking Program</t>
  </si>
  <si>
    <t>HI - Homeless Youth Innovative Services Program</t>
  </si>
  <si>
    <t>HV - Human Trafficking Victim Assistance Program</t>
  </si>
  <si>
    <t>HX - Homeless Youth and Exploitation</t>
  </si>
  <si>
    <t>HY - Homeless Youth Emergency Services Pilot Program</t>
  </si>
  <si>
    <t>IC - Internet Crimes Against Children</t>
  </si>
  <si>
    <t>IO - Improving Outcomes for Child and Youth Victims of Human Trafficking Program</t>
  </si>
  <si>
    <t>IP - Improving Outcomes for Youth Victims of Human Trafficking Pilot Program</t>
  </si>
  <si>
    <t>IS - Improvement to Delivery of Victim Services Program</t>
  </si>
  <si>
    <t>KA - Victim Advocacy in Detention Facilities Program</t>
  </si>
  <si>
    <t>KC - Child Advocacy Center Program</t>
  </si>
  <si>
    <t>KD - Domestic Violence Housing First Program</t>
  </si>
  <si>
    <t>KE - Specilaized Emergency Housing Program</t>
  </si>
  <si>
    <t>KI - Innovative Response to Marginalized Victims Programs</t>
  </si>
  <si>
    <t>KL - Victim Legal Assistance Program</t>
  </si>
  <si>
    <t xml:space="preserve">KO - Transfer of Knowledge Program </t>
  </si>
  <si>
    <t>KR - California CASA Association Training and Recruitment Program</t>
  </si>
  <si>
    <t>KS - Court Appointed Special Advocates Program</t>
  </si>
  <si>
    <t>KT - Native American Tribal Court Advocate Program</t>
  </si>
  <si>
    <t>KU - Increased Access to Services Program</t>
  </si>
  <si>
    <t>KV - Victim Service Training Program</t>
  </si>
  <si>
    <t>LC - Listos California CERT Support Grant Program</t>
  </si>
  <si>
    <t>LE - Law Enforcement Specialized Units Program</t>
  </si>
  <si>
    <t>LG - Listos California Target Grant Program</t>
  </si>
  <si>
    <t>LI - Listos California Tribal Grant Program</t>
  </si>
  <si>
    <t>LS - Listos California Statewide Grant Program</t>
  </si>
  <si>
    <t>LT - Legal Training Program</t>
  </si>
  <si>
    <t>MC - Minor's Counsel Program</t>
  </si>
  <si>
    <t>NA - Native American Child Abuse Treatment Program</t>
  </si>
  <si>
    <t>NC - Northern Child Sexual Abuse Training and Technical Assistance Program</t>
  </si>
  <si>
    <t>PO - Law Enforcement Training Program</t>
  </si>
  <si>
    <t>PP - Statewide Prevention Coordination Program</t>
  </si>
  <si>
    <t>PT - Probation Officer Training Program</t>
  </si>
  <si>
    <t>PU - Probation Specialized Units Program</t>
  </si>
  <si>
    <t>PV - Statewide Domestic Violence Prevention Resource Center Program</t>
  </si>
  <si>
    <t>PX - Training on Prosecution of Physical and Sexual Abuse of Children</t>
  </si>
  <si>
    <t>RC - Rape Crisis Program</t>
  </si>
  <si>
    <t>RP - Domestic Violence American Rescue Plan Program</t>
  </si>
  <si>
    <t>SC - Southern Child Sexual Abuse Training &amp; Technical Assistance  Program</t>
  </si>
  <si>
    <t>SD - Sexual and Domestic Violence Prevention Program</t>
  </si>
  <si>
    <t>SN - Special Needs School Transportation Camera Program</t>
  </si>
  <si>
    <t>SO - School Resource Officer Training Program</t>
  </si>
  <si>
    <t>SP - Supervised Visitation Program</t>
  </si>
  <si>
    <t>ST - Sexual Assault Law Enforcement Specialized Units Program</t>
  </si>
  <si>
    <t>TE - Training and Technical Assistance</t>
  </si>
  <si>
    <t>TP - California Victim/Witness Assistance Advocate Training Program</t>
  </si>
  <si>
    <t>TQ - Trauma Informed Care &amp; Brain Science Principles Training Program</t>
  </si>
  <si>
    <t>TV - Teen Dating Violence Prevention Program</t>
  </si>
  <si>
    <t>TW - Emergnecy Water Tank Continuation Program</t>
  </si>
  <si>
    <t>US - Project Safe Neighborhoods Program</t>
  </si>
  <si>
    <t>UV - Unserved/Underserved Victim Advocacy and Outreach Program</t>
  </si>
  <si>
    <t>VA - Domestic Violence Response Team</t>
  </si>
  <si>
    <t>VE - Bullet Proof Vest Partnership Program</t>
  </si>
  <si>
    <t>VG - VOCA Training Grant Program</t>
  </si>
  <si>
    <t>VI - Victim Services Information</t>
  </si>
  <si>
    <t>VN -Victim Information &amp; Notification Everyday Program</t>
  </si>
  <si>
    <t>VR - Victims Legal Resource Center</t>
  </si>
  <si>
    <t>VT - Victim Notification</t>
  </si>
  <si>
    <t>VV - Violence Against Women Vertical Prosecution Program</t>
  </si>
  <si>
    <t>VW - Victim/Witness Assistance Program</t>
  </si>
  <si>
    <t>XA - Native American Child Abuse Treatment Program</t>
  </si>
  <si>
    <t>XB - Bullying &amp; Violence in School Advocacy Program</t>
  </si>
  <si>
    <t>XC - County Victim Services Program</t>
  </si>
  <si>
    <t>XD - Domestic Violence Housing First Program</t>
  </si>
  <si>
    <t>XE - Elder Abuse Program</t>
  </si>
  <si>
    <t>XH - Transitional Housing Program</t>
  </si>
  <si>
    <t>XJ - Victims and the Criminal Justice System Training Program</t>
  </si>
  <si>
    <t>XL - Legal Assistance Program</t>
  </si>
  <si>
    <t>XS - Sexual Assault Response Team Program</t>
  </si>
  <si>
    <t>XT - Child Abuse Treatment Program</t>
  </si>
  <si>
    <t>XV - Unserved/Underserved Victim Advocacy &amp; Outreach Program</t>
  </si>
  <si>
    <t>XY - Underserved Child &amp; Youth Advocacy Program</t>
  </si>
  <si>
    <t>YE - Homeless Youth Emergency Services and Housing Program</t>
  </si>
  <si>
    <t>YT - Youth Emergency Telephone Referral Network Program</t>
  </si>
  <si>
    <t>RD - Resilience and Emergency Ambassador Development Program</t>
  </si>
  <si>
    <t>OPR0</t>
  </si>
  <si>
    <t>SI - California Comprehensive School Security Program</t>
  </si>
  <si>
    <t>LD - Listos California Disaster Aid Grant Program</t>
  </si>
  <si>
    <t>LY - Listos California Youth Development Grant Program</t>
  </si>
  <si>
    <t>TD - Tsunami Debris Modeling Grant Program</t>
  </si>
  <si>
    <t>ED- Earthquake Early Warning Datacasting Program</t>
  </si>
  <si>
    <t>EQ - Earthquake California Warning Program</t>
  </si>
  <si>
    <t>EW - Earthquake Early Warning Implementation Program for Fire Stations</t>
  </si>
  <si>
    <t>CEEW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</si>
</sst>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0_);_(&quot;$&quot;* \(#,##0\);_(&quot;$&quot;* &quot;-&quot;_);_(@_)"/>
  </numFmts>
  <fonts count="9" x14ac:knownFonts="1">
    <font>
      <sz val="12"/>
      <color theme="1"/>
      <name val="Century Gothic"/>
      <family val="2"/>
    </font>
    <font>
      <b/>
      <sz val="12"/>
      <color theme="1"/>
      <name val="Century Gothic"/>
      <family val="2"/>
    </font>
    <font>
      <sz val="12"/>
      <color theme="1"/>
      <name val="Century Gothic"/>
      <family val="2"/>
    </font>
    <font>
      <sz val="12"/>
      <color theme="0"/>
      <name val="Century Gothic"/>
      <family val="2"/>
    </font>
    <font>
      <sz val="11"/>
      <color theme="1"/>
      <name val="Calibri"/>
      <family val="2"/>
      <scheme val="minor"/>
    </font>
    <font>
      <sz val="12"/>
      <name val="Century Gothic"/>
      <family val="2"/>
    </font>
    <font>
      <sz val="10"/>
      <name val="Arial"/>
      <family val="2"/>
    </font>
    <font>
      <b/>
      <sz val="14"/>
      <color theme="1"/>
      <name val="Century Gothic"/>
      <family val="2"/>
    </font>
    <font>
      <b/>
      <sz val="12"/>
      <name val="Century Gothic"/>
      <family val="2"/>
    </font>
  </fonts>
  <fills count="7">
    <fill>
      <patternFill patternType="none"/>
    </fill>
    <fill>
      <patternFill patternType="gray125"/>
    </fill>
    <fill>
      <patternFill patternType="solid">
        <fgColor theme="4" tint="0.39997558519241921"/>
        <bgColor indexed="64"/>
      </patternFill>
    </fill>
    <fill>
      <patternFill patternType="solid">
        <fgColor rgb="FFB469FF"/>
        <bgColor indexed="64"/>
      </patternFill>
    </fill>
    <fill>
      <patternFill patternType="solid">
        <fgColor theme="7" tint="0.79998168889431442"/>
        <bgColor indexed="64"/>
      </patternFill>
    </fill>
    <fill>
      <patternFill patternType="solid">
        <fgColor theme="2"/>
        <bgColor indexed="64"/>
      </patternFill>
    </fill>
    <fill>
      <patternFill patternType="solid">
        <fgColor theme="9"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4">
    <xf numFmtId="0" fontId="0" fillId="0" borderId="0"/>
    <xf numFmtId="0" fontId="4" fillId="0" borderId="0"/>
    <xf numFmtId="0" fontId="6" fillId="0" borderId="0"/>
    <xf numFmtId="0" fontId="6" fillId="0" borderId="0"/>
  </cellStyleXfs>
  <cellXfs count="78">
    <xf numFmtId="0" fontId="0" fillId="0" borderId="0" xfId="0"/>
    <xf numFmtId="0" fontId="2" fillId="0" borderId="0" xfId="1" applyFont="1"/>
    <xf numFmtId="0" fontId="5" fillId="0" borderId="0" xfId="1" applyFont="1"/>
    <xf numFmtId="0" fontId="5" fillId="0" borderId="0" xfId="2" applyFont="1"/>
    <xf numFmtId="0" fontId="5" fillId="0" borderId="0" xfId="2" applyFont="1" applyAlignment="1">
      <alignment horizontal="left"/>
    </xf>
    <xf numFmtId="0" fontId="0" fillId="0" borderId="0" xfId="1" applyFont="1" applyAlignment="1">
      <alignment horizontal="center"/>
    </xf>
    <xf numFmtId="0" fontId="3" fillId="3" borderId="0" xfId="2" applyFont="1" applyFill="1"/>
    <xf numFmtId="0" fontId="3" fillId="3" borderId="0" xfId="2" applyFont="1" applyFill="1" applyAlignment="1">
      <alignment horizontal="left"/>
    </xf>
    <xf numFmtId="0" fontId="5" fillId="0" borderId="0" xfId="3" applyFont="1"/>
    <xf numFmtId="0" fontId="5" fillId="0" borderId="0" xfId="0" applyFont="1"/>
    <xf numFmtId="0" fontId="2" fillId="0" borderId="0" xfId="0" applyFont="1"/>
    <xf numFmtId="0" fontId="5" fillId="0" borderId="0" xfId="3" applyFont="1" applyProtection="1">
      <protection hidden="1"/>
    </xf>
    <xf numFmtId="49" fontId="1" fillId="0" borderId="6" xfId="0" applyNumberFormat="1" applyFont="1" applyBorder="1" applyAlignment="1">
      <alignment horizontal="center" vertical="center"/>
    </xf>
    <xf numFmtId="49" fontId="1" fillId="0" borderId="6" xfId="0" applyNumberFormat="1" applyFont="1" applyBorder="1" applyAlignment="1">
      <alignment horizontal="center" vertical="center" wrapText="1"/>
    </xf>
    <xf numFmtId="0" fontId="0" fillId="0" borderId="0" xfId="0" applyAlignment="1">
      <alignment vertical="center"/>
    </xf>
    <xf numFmtId="49" fontId="1" fillId="0" borderId="8" xfId="0" applyNumberFormat="1" applyFont="1" applyBorder="1" applyAlignment="1">
      <alignment horizontal="center" vertical="center" wrapText="1"/>
    </xf>
    <xf numFmtId="49" fontId="1" fillId="0" borderId="3" xfId="0" applyNumberFormat="1" applyFont="1" applyBorder="1" applyAlignment="1">
      <alignment horizontal="center" vertical="center"/>
    </xf>
    <xf numFmtId="0" fontId="0" fillId="0" borderId="4" xfId="0" applyBorder="1" applyAlignment="1">
      <alignment vertical="center"/>
    </xf>
    <xf numFmtId="49" fontId="0" fillId="0" borderId="0" xfId="0" applyNumberFormat="1" applyAlignment="1">
      <alignment vertical="center" wrapText="1"/>
    </xf>
    <xf numFmtId="49" fontId="0" fillId="0" borderId="9" xfId="0" applyNumberFormat="1" applyBorder="1" applyAlignment="1">
      <alignment vertical="center" wrapText="1"/>
    </xf>
    <xf numFmtId="0" fontId="0" fillId="5" borderId="0" xfId="0" applyFill="1" applyAlignment="1">
      <alignment horizontal="left" vertical="top" wrapText="1"/>
    </xf>
    <xf numFmtId="0" fontId="0" fillId="0" borderId="0" xfId="0" applyAlignment="1">
      <alignment vertical="center" wrapText="1"/>
    </xf>
    <xf numFmtId="0" fontId="0" fillId="0" borderId="1" xfId="0" applyBorder="1" applyAlignment="1" applyProtection="1">
      <alignment horizontal="center" vertical="top" shrinkToFit="1"/>
      <protection locked="0"/>
    </xf>
    <xf numFmtId="42" fontId="0" fillId="0" borderId="1" xfId="0" applyNumberFormat="1" applyBorder="1" applyAlignment="1" applyProtection="1">
      <alignment horizontal="left" vertical="top" shrinkToFit="1"/>
      <protection locked="0"/>
    </xf>
    <xf numFmtId="0" fontId="0" fillId="0" borderId="5" xfId="0" applyBorder="1" applyAlignment="1">
      <alignment vertical="top" wrapText="1"/>
    </xf>
    <xf numFmtId="0" fontId="0" fillId="0" borderId="7" xfId="0" applyBorder="1" applyAlignment="1">
      <alignment vertical="top" wrapText="1"/>
    </xf>
    <xf numFmtId="49" fontId="0" fillId="0" borderId="7" xfId="0" applyNumberFormat="1" applyBorder="1" applyAlignment="1">
      <alignment vertical="top" wrapText="1"/>
    </xf>
    <xf numFmtId="49" fontId="0" fillId="0" borderId="10" xfId="0" applyNumberFormat="1" applyBorder="1" applyAlignment="1">
      <alignment vertical="top" wrapText="1"/>
    </xf>
    <xf numFmtId="42" fontId="0" fillId="0" borderId="1" xfId="0" applyNumberFormat="1" applyBorder="1" applyAlignment="1" applyProtection="1">
      <alignment horizontal="left" vertical="center" shrinkToFit="1"/>
      <protection locked="0"/>
    </xf>
    <xf numFmtId="49" fontId="1" fillId="0" borderId="0" xfId="0" applyNumberFormat="1" applyFont="1" applyAlignment="1">
      <alignment vertical="center"/>
    </xf>
    <xf numFmtId="49" fontId="1" fillId="0" borderId="0" xfId="0" applyNumberFormat="1" applyFont="1" applyAlignment="1">
      <alignment vertical="top"/>
    </xf>
    <xf numFmtId="0" fontId="0" fillId="0" borderId="0" xfId="0" applyAlignment="1">
      <alignment horizontal="center" vertical="top" shrinkToFit="1"/>
    </xf>
    <xf numFmtId="0" fontId="1" fillId="2" borderId="1" xfId="0" applyFont="1" applyFill="1" applyBorder="1" applyAlignment="1">
      <alignment horizontal="center" vertical="top" wrapText="1"/>
    </xf>
    <xf numFmtId="0" fontId="0" fillId="0" borderId="0" xfId="0" applyAlignment="1">
      <alignment horizontal="center" vertical="center" wrapText="1"/>
    </xf>
    <xf numFmtId="49" fontId="1" fillId="0" borderId="14" xfId="0" applyNumberFormat="1" applyFont="1" applyBorder="1" applyAlignment="1">
      <alignment vertical="top"/>
    </xf>
    <xf numFmtId="42" fontId="0" fillId="0" borderId="1" xfId="0" applyNumberFormat="1" applyBorder="1" applyAlignment="1">
      <alignment horizontal="left" vertical="top" shrinkToFit="1"/>
    </xf>
    <xf numFmtId="49" fontId="1" fillId="6" borderId="14" xfId="0" applyNumberFormat="1" applyFont="1" applyFill="1" applyBorder="1" applyAlignment="1">
      <alignment vertical="top"/>
    </xf>
    <xf numFmtId="42" fontId="0" fillId="0" borderId="1" xfId="0" applyNumberFormat="1" applyBorder="1" applyAlignment="1">
      <alignment horizontal="left" vertical="center" shrinkToFit="1"/>
    </xf>
    <xf numFmtId="49" fontId="1" fillId="4" borderId="14" xfId="0" applyNumberFormat="1" applyFont="1" applyFill="1" applyBorder="1" applyAlignment="1">
      <alignment vertical="top"/>
    </xf>
    <xf numFmtId="42" fontId="7" fillId="4" borderId="1" xfId="0" applyNumberFormat="1" applyFont="1" applyFill="1" applyBorder="1" applyAlignment="1">
      <alignment horizontal="left" vertical="center" shrinkToFit="1"/>
    </xf>
    <xf numFmtId="49" fontId="1" fillId="2" borderId="14" xfId="0" applyNumberFormat="1" applyFont="1" applyFill="1" applyBorder="1" applyAlignment="1">
      <alignment vertical="center"/>
    </xf>
    <xf numFmtId="0" fontId="0" fillId="0" borderId="0" xfId="0" applyAlignment="1">
      <alignment horizontal="center" vertical="center"/>
    </xf>
    <xf numFmtId="0" fontId="8" fillId="0" borderId="0" xfId="3" applyFont="1"/>
    <xf numFmtId="0" fontId="8" fillId="0" borderId="0" xfId="0" applyFont="1"/>
    <xf numFmtId="14" fontId="0" fillId="0" borderId="2" xfId="0" applyNumberFormat="1" applyBorder="1" applyAlignment="1" applyProtection="1">
      <alignment vertical="top" shrinkToFit="1"/>
      <protection locked="0"/>
    </xf>
    <xf numFmtId="14" fontId="1" fillId="0" borderId="1" xfId="0" applyNumberFormat="1" applyFont="1" applyBorder="1" applyAlignment="1" applyProtection="1">
      <alignment horizontal="center" vertical="center" wrapText="1"/>
      <protection locked="0"/>
    </xf>
    <xf numFmtId="14" fontId="1" fillId="0" borderId="2" xfId="0" applyNumberFormat="1" applyFont="1" applyBorder="1" applyAlignment="1" applyProtection="1">
      <alignment horizontal="left" vertical="top" shrinkToFit="1"/>
      <protection locked="0"/>
    </xf>
    <xf numFmtId="0" fontId="1" fillId="2" borderId="1" xfId="0" applyFont="1" applyFill="1" applyBorder="1" applyAlignment="1">
      <alignment horizontal="center" vertical="center" wrapText="1"/>
    </xf>
    <xf numFmtId="49" fontId="0" fillId="0" borderId="0" xfId="0" applyNumberFormat="1" applyAlignment="1">
      <alignment horizontal="left" vertical="top"/>
    </xf>
    <xf numFmtId="49" fontId="0" fillId="0" borderId="16" xfId="0" applyNumberFormat="1" applyBorder="1" applyAlignment="1" applyProtection="1">
      <alignment horizontal="center" vertical="top"/>
      <protection locked="0"/>
    </xf>
    <xf numFmtId="0" fontId="0" fillId="0" borderId="15" xfId="0" applyBorder="1" applyAlignment="1">
      <alignment horizontal="left" vertical="top"/>
    </xf>
    <xf numFmtId="0" fontId="0" fillId="0" borderId="1" xfId="0" applyBorder="1" applyAlignment="1">
      <alignment horizontal="left" vertical="top"/>
    </xf>
    <xf numFmtId="0" fontId="1" fillId="2" borderId="1" xfId="0" applyFont="1" applyFill="1" applyBorder="1" applyAlignment="1">
      <alignment horizontal="center" vertical="center" wrapText="1"/>
    </xf>
    <xf numFmtId="0" fontId="1" fillId="0" borderId="1" xfId="0" applyFont="1" applyBorder="1" applyAlignment="1" applyProtection="1">
      <alignment horizontal="center" vertical="center" wrapText="1"/>
      <protection locked="0"/>
    </xf>
    <xf numFmtId="0" fontId="7" fillId="4" borderId="15" xfId="0" applyFont="1" applyFill="1" applyBorder="1" applyAlignment="1">
      <alignment horizontal="left" vertical="center" wrapText="1"/>
    </xf>
    <xf numFmtId="0" fontId="7" fillId="4" borderId="1" xfId="0" applyFont="1" applyFill="1" applyBorder="1" applyAlignment="1">
      <alignment horizontal="left" vertical="center" wrapText="1"/>
    </xf>
    <xf numFmtId="0" fontId="0" fillId="0" borderId="17" xfId="0" applyBorder="1" applyAlignment="1">
      <alignment horizontal="left" vertical="center" wrapText="1"/>
    </xf>
    <xf numFmtId="0" fontId="1" fillId="2" borderId="16" xfId="0" applyFont="1" applyFill="1" applyBorder="1" applyAlignment="1">
      <alignment horizontal="left" vertical="center" wrapText="1"/>
    </xf>
    <xf numFmtId="0" fontId="1" fillId="2" borderId="15" xfId="0" applyFont="1" applyFill="1" applyBorder="1" applyAlignment="1">
      <alignment horizontal="left" vertical="center" wrapText="1"/>
    </xf>
    <xf numFmtId="0" fontId="1" fillId="0" borderId="16" xfId="0" applyFont="1" applyBorder="1" applyAlignment="1" applyProtection="1">
      <alignment horizontal="center" vertical="center" wrapText="1"/>
      <protection locked="0"/>
    </xf>
    <xf numFmtId="0" fontId="1" fillId="0" borderId="15" xfId="0" applyFont="1" applyBorder="1" applyAlignment="1" applyProtection="1">
      <alignment horizontal="center" vertical="center" wrapText="1"/>
      <protection locked="0"/>
    </xf>
    <xf numFmtId="0" fontId="1" fillId="2" borderId="14" xfId="0" applyFont="1" applyFill="1" applyBorder="1" applyAlignment="1">
      <alignment horizontal="center" vertical="center" wrapText="1"/>
    </xf>
    <xf numFmtId="0" fontId="1" fillId="2" borderId="15" xfId="0" applyFont="1" applyFill="1" applyBorder="1" applyAlignment="1">
      <alignment horizontal="center" vertical="center" wrapText="1"/>
    </xf>
    <xf numFmtId="49" fontId="1" fillId="2" borderId="1" xfId="0" applyNumberFormat="1" applyFont="1" applyFill="1" applyBorder="1" applyAlignment="1">
      <alignment horizontal="center" vertical="center"/>
    </xf>
    <xf numFmtId="0" fontId="0" fillId="0" borderId="0" xfId="0" applyAlignment="1">
      <alignment horizontal="right"/>
    </xf>
    <xf numFmtId="0" fontId="0" fillId="0" borderId="2" xfId="0" applyBorder="1" applyAlignment="1" applyProtection="1">
      <alignment horizontal="center" vertical="top" shrinkToFit="1"/>
      <protection locked="0"/>
    </xf>
    <xf numFmtId="0" fontId="0" fillId="0" borderId="0" xfId="0" applyAlignment="1">
      <alignment horizontal="left" vertical="top"/>
    </xf>
    <xf numFmtId="0" fontId="1" fillId="6" borderId="15" xfId="0" applyFont="1" applyFill="1" applyBorder="1" applyAlignment="1">
      <alignment horizontal="left" vertical="top"/>
    </xf>
    <xf numFmtId="0" fontId="1" fillId="6" borderId="1" xfId="0" applyFont="1" applyFill="1" applyBorder="1" applyAlignment="1">
      <alignment horizontal="left" vertical="top"/>
    </xf>
    <xf numFmtId="49" fontId="1" fillId="2" borderId="14" xfId="0" applyNumberFormat="1" applyFont="1" applyFill="1" applyBorder="1" applyAlignment="1">
      <alignment horizontal="center" vertical="top" wrapText="1"/>
    </xf>
    <xf numFmtId="49" fontId="1" fillId="2" borderId="16" xfId="0" applyNumberFormat="1" applyFont="1" applyFill="1" applyBorder="1" applyAlignment="1">
      <alignment horizontal="center" vertical="top" wrapText="1"/>
    </xf>
    <xf numFmtId="49" fontId="1" fillId="2" borderId="15" xfId="0" applyNumberFormat="1" applyFont="1" applyFill="1" applyBorder="1" applyAlignment="1">
      <alignment horizontal="center" vertical="top" wrapText="1"/>
    </xf>
    <xf numFmtId="49" fontId="1" fillId="0" borderId="0" xfId="0" applyNumberFormat="1" applyFont="1" applyAlignment="1">
      <alignment horizontal="center" vertical="center"/>
    </xf>
    <xf numFmtId="0" fontId="1" fillId="0" borderId="0" xfId="0" applyFont="1" applyAlignment="1">
      <alignment horizontal="center" vertical="top" shrinkToFit="1"/>
    </xf>
    <xf numFmtId="0" fontId="1" fillId="0" borderId="0" xfId="0" applyFont="1" applyAlignment="1">
      <alignment horizontal="center"/>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cellXfs>
  <cellStyles count="4">
    <cellStyle name="Normal" xfId="0" builtinId="0"/>
    <cellStyle name="Normal 2" xfId="1" xr:uid="{00000000-0005-0000-0000-000001000000}"/>
    <cellStyle name="Normal 2 2" xfId="2" xr:uid="{00000000-0005-0000-0000-000002000000}"/>
    <cellStyle name="Normal 2 2 2" xfId="3" xr:uid="{00000000-0005-0000-0000-000003000000}"/>
  </cellStyles>
  <dxfs count="0"/>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connections" Target="connection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0"/>
  <sheetViews>
    <sheetView tabSelected="1" view="pageLayout" zoomScaleNormal="100" workbookViewId="0">
      <selection activeCell="F10" sqref="F10"/>
    </sheetView>
  </sheetViews>
  <sheetFormatPr defaultColWidth="9.1640625" defaultRowHeight="15.4" x14ac:dyDescent="0.4"/>
  <cols>
    <col min="1" max="1" width="3.5546875" style="29" customWidth="1"/>
    <col min="2" max="2" width="3.44140625" style="14" customWidth="1"/>
    <col min="3" max="3" width="19.6640625" style="41" customWidth="1"/>
    <col min="4" max="4" width="13" style="14" customWidth="1"/>
    <col min="5" max="8" width="20.609375" style="14" customWidth="1"/>
    <col min="9" max="9" width="2.5" style="14" customWidth="1"/>
    <col min="10" max="16384" width="9.1640625" style="14"/>
  </cols>
  <sheetData>
    <row r="1" spans="1:8" ht="22.15" customHeight="1" x14ac:dyDescent="0.4">
      <c r="B1" s="64" t="s">
        <v>0</v>
      </c>
      <c r="C1" s="64"/>
      <c r="D1" s="64"/>
      <c r="E1" s="64"/>
      <c r="F1" s="64"/>
      <c r="G1" s="64"/>
      <c r="H1" s="64"/>
    </row>
    <row r="2" spans="1:8" ht="20.25" customHeight="1" x14ac:dyDescent="0.4">
      <c r="A2" s="30" t="s">
        <v>1</v>
      </c>
      <c r="B2" s="66" t="s">
        <v>2</v>
      </c>
      <c r="C2" s="66"/>
      <c r="D2" s="65"/>
      <c r="E2" s="65"/>
      <c r="F2" s="73"/>
      <c r="G2" s="73"/>
      <c r="H2" s="73"/>
    </row>
    <row r="3" spans="1:8" ht="20.25" customHeight="1" x14ac:dyDescent="0.4">
      <c r="A3" s="30" t="s">
        <v>3</v>
      </c>
      <c r="B3" s="66" t="s">
        <v>4</v>
      </c>
      <c r="C3" s="66"/>
      <c r="D3" s="66"/>
      <c r="E3" s="66"/>
      <c r="F3" s="46"/>
      <c r="G3" s="31" t="s">
        <v>5</v>
      </c>
      <c r="H3" s="44"/>
    </row>
    <row r="4" spans="1:8" ht="20.25" customHeight="1" x14ac:dyDescent="0.4">
      <c r="A4" s="30" t="s">
        <v>6</v>
      </c>
      <c r="B4" s="66" t="s">
        <v>7</v>
      </c>
      <c r="C4" s="66"/>
      <c r="D4" s="65"/>
      <c r="E4" s="65"/>
      <c r="F4" s="65"/>
      <c r="G4" s="65"/>
      <c r="H4" s="65"/>
    </row>
    <row r="5" spans="1:8" ht="20.25" customHeight="1" x14ac:dyDescent="0.4">
      <c r="A5" s="30" t="s">
        <v>8</v>
      </c>
      <c r="B5" s="66" t="s">
        <v>9</v>
      </c>
      <c r="C5" s="66"/>
      <c r="D5" s="65" t="s">
        <v>10</v>
      </c>
      <c r="E5" s="65"/>
      <c r="F5" s="65"/>
      <c r="G5" s="65"/>
      <c r="H5" s="65"/>
    </row>
    <row r="6" spans="1:8" ht="20.25" customHeight="1" x14ac:dyDescent="0.4">
      <c r="A6" s="30" t="s">
        <v>11</v>
      </c>
      <c r="B6" s="48" t="s">
        <v>12</v>
      </c>
      <c r="C6" s="48"/>
      <c r="D6" s="49"/>
      <c r="E6" s="49"/>
      <c r="F6" s="49"/>
      <c r="G6" s="49"/>
      <c r="H6" s="49"/>
    </row>
    <row r="7" spans="1:8" ht="11.25" customHeight="1" x14ac:dyDescent="0.4">
      <c r="B7" s="72"/>
      <c r="C7" s="72"/>
      <c r="D7" s="72"/>
      <c r="E7" s="72"/>
      <c r="F7" s="72"/>
      <c r="G7" s="72"/>
      <c r="H7" s="72"/>
    </row>
    <row r="8" spans="1:8" s="33" customFormat="1" ht="20.25" customHeight="1" x14ac:dyDescent="0.4">
      <c r="A8" s="69"/>
      <c r="B8" s="70"/>
      <c r="C8" s="70"/>
      <c r="D8" s="71"/>
      <c r="E8" s="32" t="s">
        <v>13</v>
      </c>
      <c r="F8" s="32" t="s">
        <v>13</v>
      </c>
      <c r="G8" s="32" t="s">
        <v>13</v>
      </c>
      <c r="H8" s="52" t="s">
        <v>14</v>
      </c>
    </row>
    <row r="9" spans="1:8" ht="20.25" customHeight="1" x14ac:dyDescent="0.4">
      <c r="A9" s="34" t="s">
        <v>15</v>
      </c>
      <c r="B9" s="50" t="s">
        <v>16</v>
      </c>
      <c r="C9" s="51"/>
      <c r="D9" s="51"/>
      <c r="E9" s="22" t="s">
        <v>17</v>
      </c>
      <c r="F9" s="22" t="s">
        <v>17</v>
      </c>
      <c r="G9" s="22" t="s">
        <v>17</v>
      </c>
      <c r="H9" s="52"/>
    </row>
    <row r="10" spans="1:8" ht="20.25" customHeight="1" x14ac:dyDescent="0.4">
      <c r="A10" s="34" t="s">
        <v>18</v>
      </c>
      <c r="B10" s="50" t="s">
        <v>19</v>
      </c>
      <c r="C10" s="51"/>
      <c r="D10" s="51"/>
      <c r="E10" s="22" t="s">
        <v>20</v>
      </c>
      <c r="F10" s="22" t="s">
        <v>20</v>
      </c>
      <c r="G10" s="22" t="s">
        <v>20</v>
      </c>
      <c r="H10" s="52"/>
    </row>
    <row r="11" spans="1:8" ht="20.25" customHeight="1" x14ac:dyDescent="0.4">
      <c r="A11" s="34" t="s">
        <v>21</v>
      </c>
      <c r="B11" s="50" t="s">
        <v>22</v>
      </c>
      <c r="C11" s="51"/>
      <c r="D11" s="51"/>
      <c r="E11" s="23">
        <v>0</v>
      </c>
      <c r="F11" s="23">
        <v>0</v>
      </c>
      <c r="G11" s="23">
        <v>0</v>
      </c>
      <c r="H11" s="35">
        <f>SUM(E11:G11)</f>
        <v>0</v>
      </c>
    </row>
    <row r="12" spans="1:8" ht="20.25" customHeight="1" x14ac:dyDescent="0.4">
      <c r="A12" s="36" t="s">
        <v>23</v>
      </c>
      <c r="B12" s="67" t="s">
        <v>24</v>
      </c>
      <c r="C12" s="68"/>
      <c r="D12" s="68"/>
      <c r="E12" s="68"/>
      <c r="F12" s="68"/>
      <c r="G12" s="68"/>
      <c r="H12" s="68"/>
    </row>
    <row r="13" spans="1:8" ht="20.25" customHeight="1" x14ac:dyDescent="0.4">
      <c r="A13" s="34"/>
      <c r="B13" s="50" t="s">
        <v>25</v>
      </c>
      <c r="C13" s="51"/>
      <c r="D13" s="51"/>
      <c r="E13" s="28">
        <v>0</v>
      </c>
      <c r="F13" s="28">
        <v>0</v>
      </c>
      <c r="G13" s="28">
        <v>0</v>
      </c>
      <c r="H13" s="37">
        <f>SUM(E13:G13)</f>
        <v>0</v>
      </c>
    </row>
    <row r="14" spans="1:8" ht="20.25" customHeight="1" x14ac:dyDescent="0.4">
      <c r="A14" s="34"/>
      <c r="B14" s="50" t="s">
        <v>26</v>
      </c>
      <c r="C14" s="51"/>
      <c r="D14" s="51"/>
      <c r="E14" s="28">
        <v>0</v>
      </c>
      <c r="F14" s="28">
        <v>0</v>
      </c>
      <c r="G14" s="28">
        <v>0</v>
      </c>
      <c r="H14" s="37">
        <f>SUM(E14:G14)</f>
        <v>0</v>
      </c>
    </row>
    <row r="15" spans="1:8" ht="20.25" customHeight="1" x14ac:dyDescent="0.4">
      <c r="A15" s="34"/>
      <c r="B15" s="50" t="s">
        <v>27</v>
      </c>
      <c r="C15" s="51"/>
      <c r="D15" s="51"/>
      <c r="E15" s="28">
        <v>0</v>
      </c>
      <c r="F15" s="28">
        <v>0</v>
      </c>
      <c r="G15" s="28">
        <v>0</v>
      </c>
      <c r="H15" s="37">
        <f>SUM(E15:G15)</f>
        <v>0</v>
      </c>
    </row>
    <row r="16" spans="1:8" ht="38.25" customHeight="1" x14ac:dyDescent="0.4">
      <c r="A16" s="38" t="s">
        <v>28</v>
      </c>
      <c r="B16" s="54" t="s">
        <v>29</v>
      </c>
      <c r="C16" s="55"/>
      <c r="D16" s="55"/>
      <c r="E16" s="39">
        <f>IF(SUM(E13:E15)&gt;E11*0.25, "ERROR: limited to 25%",SUM(E13:E15))</f>
        <v>0</v>
      </c>
      <c r="F16" s="39">
        <f t="shared" ref="F16:G16" si="0">IF(SUM(F13:F15)&gt;F11*0.25, "ERROR: limited to 25%",SUM(F13:F15))</f>
        <v>0</v>
      </c>
      <c r="G16" s="39">
        <f t="shared" si="0"/>
        <v>0</v>
      </c>
      <c r="H16" s="39">
        <f>IF(OR(E16="ERROR: limited to 25%",F16="ERROR: limited to 25%",G16="ERROR: limited to 25%"),"ERROR: limited to 25%",SUM(H13:H15))</f>
        <v>0</v>
      </c>
    </row>
    <row r="17" spans="1:8" ht="118.5" customHeight="1" x14ac:dyDescent="0.4">
      <c r="A17" s="56" t="s">
        <v>30</v>
      </c>
      <c r="B17" s="56"/>
      <c r="C17" s="56"/>
      <c r="D17" s="56"/>
      <c r="E17" s="56"/>
      <c r="F17" s="56"/>
      <c r="G17" s="56"/>
      <c r="H17" s="56"/>
    </row>
    <row r="18" spans="1:8" ht="20.25" customHeight="1" x14ac:dyDescent="0.4">
      <c r="A18" s="63"/>
      <c r="B18" s="63"/>
      <c r="C18" s="63"/>
      <c r="D18" s="61" t="s">
        <v>31</v>
      </c>
      <c r="E18" s="62"/>
      <c r="F18" s="52" t="s">
        <v>32</v>
      </c>
      <c r="G18" s="52"/>
      <c r="H18" s="47" t="s">
        <v>33</v>
      </c>
    </row>
    <row r="19" spans="1:8" ht="20.25" customHeight="1" x14ac:dyDescent="0.4">
      <c r="A19" s="40" t="s">
        <v>34</v>
      </c>
      <c r="B19" s="57" t="s">
        <v>35</v>
      </c>
      <c r="C19" s="58"/>
      <c r="D19" s="59"/>
      <c r="E19" s="60"/>
      <c r="F19" s="53"/>
      <c r="G19" s="53"/>
      <c r="H19" s="45"/>
    </row>
    <row r="20" spans="1:8" ht="20.25" customHeight="1" x14ac:dyDescent="0.4">
      <c r="A20" s="40" t="s">
        <v>36</v>
      </c>
      <c r="B20" s="57" t="s">
        <v>37</v>
      </c>
      <c r="C20" s="58"/>
      <c r="D20" s="59"/>
      <c r="E20" s="60"/>
      <c r="F20" s="53"/>
      <c r="G20" s="53"/>
      <c r="H20" s="45"/>
    </row>
  </sheetData>
  <sheetProtection algorithmName="SHA-512" hashValue="msy/QXGizWQMFuINy6nOcDRkUBZpkOKX+cW22W6UgDPomIgk5xpmRM0UZwVYXc7ROzu0AC5RQ/7xtuGpl7si9A==" saltValue="3cxdb48Ol+mOoFZDQ8tHfQ==" spinCount="100000" sheet="1" selectLockedCells="1"/>
  <mergeCells count="32">
    <mergeCell ref="B1:H1"/>
    <mergeCell ref="D5:H5"/>
    <mergeCell ref="B11:D11"/>
    <mergeCell ref="B5:C5"/>
    <mergeCell ref="B13:D13"/>
    <mergeCell ref="B12:H12"/>
    <mergeCell ref="B4:C4"/>
    <mergeCell ref="A8:D8"/>
    <mergeCell ref="H8:H10"/>
    <mergeCell ref="B7:H7"/>
    <mergeCell ref="B10:D10"/>
    <mergeCell ref="B2:C2"/>
    <mergeCell ref="B3:E3"/>
    <mergeCell ref="D4:H4"/>
    <mergeCell ref="D2:E2"/>
    <mergeCell ref="F2:H2"/>
    <mergeCell ref="B6:C6"/>
    <mergeCell ref="D6:H6"/>
    <mergeCell ref="B9:D9"/>
    <mergeCell ref="F18:G18"/>
    <mergeCell ref="F20:G20"/>
    <mergeCell ref="F19:G19"/>
    <mergeCell ref="B15:D15"/>
    <mergeCell ref="B14:D14"/>
    <mergeCell ref="B16:D16"/>
    <mergeCell ref="A17:H17"/>
    <mergeCell ref="B20:C20"/>
    <mergeCell ref="B19:C19"/>
    <mergeCell ref="D19:E19"/>
    <mergeCell ref="D20:E20"/>
    <mergeCell ref="D18:E18"/>
    <mergeCell ref="A18:C18"/>
  </mergeCells>
  <dataValidations count="1">
    <dataValidation type="whole" allowBlank="1" showErrorMessage="1" errorTitle="Whole dollars only" error="Only whole dollars may be entered onto this form." sqref="E13:G15 E11:G11" xr:uid="{00000000-0002-0000-0000-000000000000}">
      <formula1>-999999999</formula1>
      <formula2>999999999</formula2>
    </dataValidation>
  </dataValidations>
  <pageMargins left="0.25" right="0.25" top="0.75" bottom="0.75" header="0.3" footer="0.3"/>
  <pageSetup scale="92" orientation="landscape" r:id="rId1"/>
  <headerFooter scaleWithDoc="0">
    <oddHeader>&amp;C&amp;"Century Gothic,Bold"&amp;14Advance Payment of Grant Subaward Funds Request</oddHeader>
    <oddFooter>&amp;L&amp;10Advance Payment of Grant Subaward Funds Request - Cal OES 2-202 (Revised 4/2024)</oddFooter>
  </headerFooter>
  <ignoredErrors>
    <ignoredError sqref="A2:A6 A9:A12 A16" numberStoredAsText="1"/>
  </ignoredError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Data!$A$2:$A$12</xm:f>
          </x14:formula1>
          <xm:sqref>E9:G9</xm:sqref>
        </x14:dataValidation>
        <x14:dataValidation type="list" allowBlank="1" showInputMessage="1" showErrorMessage="1" xr:uid="{00000000-0002-0000-0000-000002000000}">
          <x14:formula1>
            <xm:f>Data!$E$2:$E$119</xm:f>
          </x14:formula1>
          <xm:sqref>D5</xm:sqref>
        </x14:dataValidation>
        <x14:dataValidation type="list" allowBlank="1" showInputMessage="1" showErrorMessage="1" xr:uid="{00000000-0002-0000-0000-000003000000}">
          <x14:formula1>
            <xm:f>Data!$B$3:$B$22</xm:f>
          </x14:formula1>
          <xm:sqref>E10:G10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5"/>
  <sheetViews>
    <sheetView view="pageLayout" zoomScaleNormal="100" workbookViewId="0">
      <selection activeCell="C15" sqref="C15"/>
    </sheetView>
  </sheetViews>
  <sheetFormatPr defaultRowHeight="15.4" x14ac:dyDescent="0.4"/>
  <cols>
    <col min="1" max="1" width="11.1640625" customWidth="1"/>
    <col min="2" max="2" width="23.5546875" bestFit="1" customWidth="1"/>
    <col min="3" max="3" width="77.5546875" customWidth="1"/>
    <col min="4" max="4" width="1.88671875" customWidth="1"/>
  </cols>
  <sheetData>
    <row r="1" spans="1:3" ht="15.75" thickBot="1" x14ac:dyDescent="0.45">
      <c r="A1" s="74" t="s">
        <v>38</v>
      </c>
      <c r="B1" s="74"/>
      <c r="C1" s="74"/>
    </row>
    <row r="2" spans="1:3" ht="34.15" customHeight="1" thickBot="1" x14ac:dyDescent="0.45">
      <c r="A2" s="75" t="s">
        <v>39</v>
      </c>
      <c r="B2" s="76"/>
      <c r="C2" s="77"/>
    </row>
    <row r="3" spans="1:3" ht="6" customHeight="1" thickBot="1" x14ac:dyDescent="0.45">
      <c r="A3" s="20"/>
      <c r="B3" s="20"/>
      <c r="C3" s="20"/>
    </row>
    <row r="4" spans="1:3" ht="30.75" x14ac:dyDescent="0.4">
      <c r="A4" s="16" t="s">
        <v>1</v>
      </c>
      <c r="B4" s="17" t="s">
        <v>2</v>
      </c>
      <c r="C4" s="24" t="s">
        <v>40</v>
      </c>
    </row>
    <row r="5" spans="1:3" ht="30.75" x14ac:dyDescent="0.4">
      <c r="A5" s="12" t="s">
        <v>3</v>
      </c>
      <c r="B5" s="21" t="s">
        <v>4</v>
      </c>
      <c r="C5" s="25" t="s">
        <v>41</v>
      </c>
    </row>
    <row r="6" spans="1:3" ht="30.75" x14ac:dyDescent="0.4">
      <c r="A6" s="12" t="s">
        <v>6</v>
      </c>
      <c r="B6" s="14" t="s">
        <v>7</v>
      </c>
      <c r="C6" s="25" t="s">
        <v>42</v>
      </c>
    </row>
    <row r="7" spans="1:3" ht="30.75" x14ac:dyDescent="0.4">
      <c r="A7" s="12" t="s">
        <v>8</v>
      </c>
      <c r="B7" s="14" t="s">
        <v>9</v>
      </c>
      <c r="C7" s="25" t="s">
        <v>43</v>
      </c>
    </row>
    <row r="8" spans="1:3" ht="46.15" x14ac:dyDescent="0.4">
      <c r="A8" s="12" t="s">
        <v>11</v>
      </c>
      <c r="B8" s="14" t="s">
        <v>12</v>
      </c>
      <c r="C8" s="25" t="s">
        <v>44</v>
      </c>
    </row>
    <row r="9" spans="1:3" ht="46.15" x14ac:dyDescent="0.4">
      <c r="A9" s="12" t="s">
        <v>15</v>
      </c>
      <c r="B9" s="14" t="s">
        <v>16</v>
      </c>
      <c r="C9" s="25" t="s">
        <v>45</v>
      </c>
    </row>
    <row r="10" spans="1:3" ht="51" customHeight="1" x14ac:dyDescent="0.4">
      <c r="A10" s="12" t="s">
        <v>18</v>
      </c>
      <c r="B10" s="14" t="s">
        <v>46</v>
      </c>
      <c r="C10" s="25" t="s">
        <v>47</v>
      </c>
    </row>
    <row r="11" spans="1:3" ht="30.75" x14ac:dyDescent="0.4">
      <c r="A11" s="12" t="s">
        <v>21</v>
      </c>
      <c r="B11" s="14" t="s">
        <v>22</v>
      </c>
      <c r="C11" s="25" t="s">
        <v>48</v>
      </c>
    </row>
    <row r="12" spans="1:3" ht="46.15" x14ac:dyDescent="0.4">
      <c r="A12" s="12" t="s">
        <v>49</v>
      </c>
      <c r="B12" s="21" t="s">
        <v>50</v>
      </c>
      <c r="C12" s="25" t="s">
        <v>51</v>
      </c>
    </row>
    <row r="13" spans="1:3" ht="30.75" x14ac:dyDescent="0.4">
      <c r="A13" s="12" t="s">
        <v>28</v>
      </c>
      <c r="B13" s="21" t="s">
        <v>52</v>
      </c>
      <c r="C13" s="25" t="s">
        <v>53</v>
      </c>
    </row>
    <row r="14" spans="1:3" ht="46.15" x14ac:dyDescent="0.4">
      <c r="A14" s="13" t="s">
        <v>34</v>
      </c>
      <c r="B14" s="18" t="s">
        <v>35</v>
      </c>
      <c r="C14" s="26" t="s">
        <v>54</v>
      </c>
    </row>
    <row r="15" spans="1:3" ht="46.5" thickBot="1" x14ac:dyDescent="0.45">
      <c r="A15" s="15" t="s">
        <v>36</v>
      </c>
      <c r="B15" s="19" t="s">
        <v>37</v>
      </c>
      <c r="C15" s="27" t="s">
        <v>55</v>
      </c>
    </row>
  </sheetData>
  <sheetProtection sheet="1" objects="1" scenarios="1"/>
  <mergeCells count="2">
    <mergeCell ref="A1:C1"/>
    <mergeCell ref="A2:C2"/>
  </mergeCells>
  <pageMargins left="0.7" right="0.7" top="0.75" bottom="0.75" header="0.3" footer="0.3"/>
  <pageSetup scale="67" orientation="portrait" r:id="rId1"/>
  <ignoredErrors>
    <ignoredError sqref="A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19"/>
  <sheetViews>
    <sheetView workbookViewId="0">
      <selection activeCell="C10" sqref="C10"/>
    </sheetView>
  </sheetViews>
  <sheetFormatPr defaultRowHeight="15.4" x14ac:dyDescent="0.4"/>
  <cols>
    <col min="1" max="1" width="9.6640625" customWidth="1"/>
    <col min="2" max="2" width="13.6640625" customWidth="1"/>
    <col min="3" max="3" width="11" customWidth="1"/>
    <col min="4" max="4" width="25.44140625" customWidth="1"/>
    <col min="5" max="5" width="81.44140625" customWidth="1"/>
  </cols>
  <sheetData>
    <row r="1" spans="1:16" x14ac:dyDescent="0.4">
      <c r="A1" s="7" t="s">
        <v>56</v>
      </c>
      <c r="B1" s="6" t="s">
        <v>57</v>
      </c>
      <c r="C1" s="6" t="s">
        <v>58</v>
      </c>
      <c r="D1" s="6" t="s">
        <v>59</v>
      </c>
      <c r="E1" s="6" t="s">
        <v>60</v>
      </c>
      <c r="O1" s="3"/>
      <c r="P1" s="3"/>
    </row>
    <row r="2" spans="1:16" x14ac:dyDescent="0.4">
      <c r="A2" s="4" t="s">
        <v>17</v>
      </c>
      <c r="C2" s="5" t="s">
        <v>62</v>
      </c>
      <c r="D2" s="3" t="s">
        <v>10</v>
      </c>
      <c r="E2" s="8" t="s">
        <v>10</v>
      </c>
      <c r="O2" s="3"/>
      <c r="P2" s="3"/>
    </row>
    <row r="3" spans="1:16" x14ac:dyDescent="0.4">
      <c r="A3" s="4">
        <v>2016</v>
      </c>
      <c r="B3" t="s">
        <v>203</v>
      </c>
      <c r="C3" s="1"/>
      <c r="D3" s="1" t="s">
        <v>64</v>
      </c>
      <c r="E3" s="10" t="s">
        <v>65</v>
      </c>
      <c r="O3" s="3"/>
      <c r="P3" s="3"/>
    </row>
    <row r="4" spans="1:16" x14ac:dyDescent="0.4">
      <c r="A4" s="4">
        <v>2017</v>
      </c>
      <c r="B4" t="s">
        <v>61</v>
      </c>
      <c r="C4" s="1"/>
      <c r="D4" s="1" t="s">
        <v>67</v>
      </c>
      <c r="E4" s="10" t="s">
        <v>68</v>
      </c>
      <c r="O4" s="3"/>
      <c r="P4" s="3"/>
    </row>
    <row r="5" spans="1:16" x14ac:dyDescent="0.4">
      <c r="A5" s="4">
        <v>2018</v>
      </c>
      <c r="B5" s="8" t="s">
        <v>63</v>
      </c>
      <c r="C5" s="1"/>
      <c r="D5" s="1" t="s">
        <v>70</v>
      </c>
      <c r="E5" s="10" t="s">
        <v>71</v>
      </c>
      <c r="O5" s="3"/>
      <c r="P5" s="3"/>
    </row>
    <row r="6" spans="1:16" x14ac:dyDescent="0.4">
      <c r="A6" s="4">
        <v>2019</v>
      </c>
      <c r="B6" s="8" t="s">
        <v>66</v>
      </c>
      <c r="C6" s="1"/>
      <c r="D6" s="1" t="s">
        <v>73</v>
      </c>
      <c r="E6" s="10" t="s">
        <v>74</v>
      </c>
      <c r="O6" s="3"/>
      <c r="P6" s="3"/>
    </row>
    <row r="7" spans="1:16" x14ac:dyDescent="0.4">
      <c r="A7" s="4">
        <v>2020</v>
      </c>
      <c r="B7" s="8" t="s">
        <v>69</v>
      </c>
      <c r="C7" s="1"/>
      <c r="D7" s="1" t="s">
        <v>76</v>
      </c>
      <c r="E7" s="10" t="s">
        <v>77</v>
      </c>
      <c r="O7" s="3"/>
      <c r="P7" s="3"/>
    </row>
    <row r="8" spans="1:16" x14ac:dyDescent="0.4">
      <c r="A8" s="4">
        <v>2021</v>
      </c>
      <c r="B8" s="8" t="s">
        <v>72</v>
      </c>
      <c r="C8" s="1"/>
      <c r="E8" s="10" t="s">
        <v>79</v>
      </c>
      <c r="O8" s="3"/>
      <c r="P8" s="3"/>
    </row>
    <row r="9" spans="1:16" x14ac:dyDescent="0.4">
      <c r="A9" s="4">
        <v>2022</v>
      </c>
      <c r="B9" s="8" t="s">
        <v>75</v>
      </c>
      <c r="C9" s="1"/>
      <c r="E9" s="10" t="s">
        <v>81</v>
      </c>
      <c r="O9" s="3"/>
      <c r="P9" s="3"/>
    </row>
    <row r="10" spans="1:16" x14ac:dyDescent="0.4">
      <c r="A10" s="4">
        <v>2023</v>
      </c>
      <c r="B10" s="8" t="s">
        <v>78</v>
      </c>
      <c r="C10" s="1"/>
      <c r="E10" s="10" t="s">
        <v>83</v>
      </c>
      <c r="O10" s="3"/>
      <c r="P10" s="3"/>
    </row>
    <row r="11" spans="1:16" x14ac:dyDescent="0.4">
      <c r="A11" s="4">
        <v>2024</v>
      </c>
      <c r="B11" s="8" t="s">
        <v>80</v>
      </c>
      <c r="C11" s="1"/>
      <c r="E11" s="10" t="s">
        <v>85</v>
      </c>
      <c r="O11" s="3"/>
      <c r="P11" s="3"/>
    </row>
    <row r="12" spans="1:16" x14ac:dyDescent="0.4">
      <c r="A12" s="4">
        <v>2025</v>
      </c>
      <c r="B12" s="42" t="s">
        <v>82</v>
      </c>
      <c r="C12" s="1"/>
      <c r="E12" s="10" t="s">
        <v>87</v>
      </c>
      <c r="O12" s="2"/>
      <c r="P12" s="2"/>
    </row>
    <row r="13" spans="1:16" x14ac:dyDescent="0.4">
      <c r="A13" s="2"/>
      <c r="B13" s="42" t="s">
        <v>84</v>
      </c>
      <c r="C13" s="1"/>
      <c r="E13" s="10" t="s">
        <v>89</v>
      </c>
      <c r="O13" s="3"/>
      <c r="P13" s="3"/>
    </row>
    <row r="14" spans="1:16" x14ac:dyDescent="0.4">
      <c r="A14" s="2"/>
      <c r="B14" s="8" t="s">
        <v>195</v>
      </c>
      <c r="C14" s="1"/>
      <c r="E14" s="10" t="s">
        <v>91</v>
      </c>
      <c r="O14" s="3"/>
      <c r="P14" s="3"/>
    </row>
    <row r="15" spans="1:16" x14ac:dyDescent="0.4">
      <c r="A15" s="2"/>
      <c r="B15" s="8" t="s">
        <v>86</v>
      </c>
      <c r="C15" s="1"/>
      <c r="E15" s="10" t="s">
        <v>93</v>
      </c>
      <c r="O15" s="3"/>
      <c r="P15" s="3"/>
    </row>
    <row r="16" spans="1:16" x14ac:dyDescent="0.4">
      <c r="A16" s="2"/>
      <c r="B16" s="8" t="s">
        <v>88</v>
      </c>
      <c r="C16" s="1"/>
      <c r="E16" s="10" t="s">
        <v>95</v>
      </c>
      <c r="O16" s="3"/>
      <c r="P16" s="3"/>
    </row>
    <row r="17" spans="1:16" x14ac:dyDescent="0.4">
      <c r="A17" s="2"/>
      <c r="B17" s="8" t="s">
        <v>90</v>
      </c>
      <c r="C17" s="1"/>
      <c r="E17" s="10" t="s">
        <v>97</v>
      </c>
      <c r="O17" s="3"/>
      <c r="P17" s="3"/>
    </row>
    <row r="18" spans="1:16" x14ac:dyDescent="0.4">
      <c r="A18" s="2"/>
      <c r="B18" s="9" t="s">
        <v>92</v>
      </c>
      <c r="C18" s="1"/>
      <c r="E18" s="10" t="s">
        <v>99</v>
      </c>
      <c r="O18" s="3"/>
      <c r="P18" s="3"/>
    </row>
    <row r="19" spans="1:16" x14ac:dyDescent="0.4">
      <c r="A19" s="2"/>
      <c r="B19" s="8" t="s">
        <v>94</v>
      </c>
      <c r="C19" s="1"/>
      <c r="E19" s="10" t="s">
        <v>101</v>
      </c>
      <c r="O19" s="2"/>
      <c r="P19" s="2"/>
    </row>
    <row r="20" spans="1:16" x14ac:dyDescent="0.4">
      <c r="A20" s="2"/>
      <c r="B20" s="8" t="s">
        <v>96</v>
      </c>
      <c r="C20" s="1"/>
      <c r="E20" s="10" t="s">
        <v>102</v>
      </c>
      <c r="O20" s="3"/>
      <c r="P20" s="3"/>
    </row>
    <row r="21" spans="1:16" x14ac:dyDescent="0.4">
      <c r="A21" s="2"/>
      <c r="B21" s="8" t="s">
        <v>98</v>
      </c>
      <c r="C21" s="1"/>
      <c r="E21" s="10" t="s">
        <v>103</v>
      </c>
      <c r="O21" s="3"/>
      <c r="P21" s="3"/>
    </row>
    <row r="22" spans="1:16" x14ac:dyDescent="0.4">
      <c r="A22" s="2"/>
      <c r="B22" s="42" t="s">
        <v>100</v>
      </c>
      <c r="C22" s="1"/>
      <c r="E22" s="10" t="s">
        <v>104</v>
      </c>
      <c r="O22" s="3"/>
      <c r="P22" s="3"/>
    </row>
    <row r="23" spans="1:16" x14ac:dyDescent="0.4">
      <c r="A23" s="2"/>
      <c r="C23" s="1"/>
      <c r="E23" t="s">
        <v>200</v>
      </c>
      <c r="O23" s="3"/>
      <c r="P23" s="3"/>
    </row>
    <row r="24" spans="1:16" x14ac:dyDescent="0.4">
      <c r="A24" s="2"/>
      <c r="B24" s="8"/>
      <c r="C24" s="1"/>
      <c r="E24" s="10" t="s">
        <v>105</v>
      </c>
      <c r="O24" s="3"/>
      <c r="P24" s="2"/>
    </row>
    <row r="25" spans="1:16" x14ac:dyDescent="0.4">
      <c r="A25" s="2"/>
      <c r="B25" s="42"/>
      <c r="C25" s="1"/>
      <c r="E25" s="10" t="s">
        <v>106</v>
      </c>
      <c r="O25" s="2"/>
      <c r="P25" s="3"/>
    </row>
    <row r="26" spans="1:16" x14ac:dyDescent="0.4">
      <c r="A26" s="2"/>
      <c r="B26" s="42"/>
      <c r="C26" s="1"/>
      <c r="E26" t="s">
        <v>201</v>
      </c>
      <c r="O26" s="3"/>
      <c r="P26" s="3"/>
    </row>
    <row r="27" spans="1:16" x14ac:dyDescent="0.4">
      <c r="A27" s="2"/>
      <c r="B27" s="8"/>
      <c r="C27" s="1"/>
      <c r="E27" s="10" t="s">
        <v>107</v>
      </c>
      <c r="O27" s="3"/>
      <c r="P27" s="3"/>
    </row>
    <row r="28" spans="1:16" x14ac:dyDescent="0.4">
      <c r="A28" s="2"/>
      <c r="B28" s="8"/>
      <c r="C28" s="1"/>
      <c r="E28" s="10" t="s">
        <v>108</v>
      </c>
      <c r="O28" s="3"/>
      <c r="P28" s="3"/>
    </row>
    <row r="29" spans="1:16" x14ac:dyDescent="0.4">
      <c r="A29" s="2"/>
      <c r="B29" s="42"/>
      <c r="C29" s="1"/>
      <c r="E29" t="s">
        <v>202</v>
      </c>
      <c r="O29" s="3"/>
      <c r="P29" s="3"/>
    </row>
    <row r="30" spans="1:16" x14ac:dyDescent="0.4">
      <c r="A30" s="2"/>
      <c r="B30" s="8"/>
      <c r="C30" s="1"/>
      <c r="E30" t="s">
        <v>109</v>
      </c>
      <c r="O30" s="3"/>
      <c r="P30" s="3"/>
    </row>
    <row r="31" spans="1:16" x14ac:dyDescent="0.4">
      <c r="A31" s="2"/>
      <c r="B31" s="8"/>
      <c r="C31" s="1"/>
      <c r="E31" s="10" t="s">
        <v>110</v>
      </c>
      <c r="O31" s="3"/>
      <c r="P31" s="3"/>
    </row>
    <row r="32" spans="1:16" x14ac:dyDescent="0.4">
      <c r="A32" s="2"/>
      <c r="B32" s="10"/>
      <c r="C32" s="1"/>
      <c r="E32" s="10" t="s">
        <v>111</v>
      </c>
      <c r="O32" s="3"/>
      <c r="P32" s="3"/>
    </row>
    <row r="33" spans="1:16" x14ac:dyDescent="0.4">
      <c r="A33" s="2"/>
      <c r="B33" s="8"/>
      <c r="C33" s="1"/>
      <c r="E33" s="10" t="s">
        <v>112</v>
      </c>
      <c r="O33" s="3"/>
      <c r="P33" s="3"/>
    </row>
    <row r="34" spans="1:16" x14ac:dyDescent="0.4">
      <c r="A34" s="2"/>
      <c r="B34" s="8"/>
      <c r="C34" s="1"/>
      <c r="E34" s="10" t="s">
        <v>113</v>
      </c>
      <c r="O34" s="3"/>
      <c r="P34" s="3"/>
    </row>
    <row r="35" spans="1:16" x14ac:dyDescent="0.4">
      <c r="A35" s="2"/>
      <c r="B35" s="8"/>
      <c r="C35" s="1"/>
      <c r="E35" s="10" t="s">
        <v>114</v>
      </c>
      <c r="O35" s="3"/>
      <c r="P35" s="3"/>
    </row>
    <row r="36" spans="1:16" x14ac:dyDescent="0.4">
      <c r="A36" s="2"/>
      <c r="B36" s="8"/>
      <c r="C36" s="1"/>
      <c r="E36" s="10" t="s">
        <v>115</v>
      </c>
      <c r="O36" s="3"/>
      <c r="P36" s="3"/>
    </row>
    <row r="37" spans="1:16" x14ac:dyDescent="0.4">
      <c r="A37" s="2"/>
      <c r="B37" s="8"/>
      <c r="C37" s="1"/>
      <c r="E37" s="10" t="s">
        <v>116</v>
      </c>
      <c r="O37" s="3"/>
      <c r="P37" s="3"/>
    </row>
    <row r="38" spans="1:16" x14ac:dyDescent="0.4">
      <c r="A38" s="2"/>
      <c r="B38" s="8"/>
      <c r="C38" s="1"/>
      <c r="E38" s="10" t="s">
        <v>117</v>
      </c>
      <c r="O38" s="3"/>
      <c r="P38" s="3"/>
    </row>
    <row r="39" spans="1:16" x14ac:dyDescent="0.4">
      <c r="A39" s="2"/>
      <c r="B39" s="8"/>
      <c r="C39" s="1"/>
      <c r="E39" s="10" t="s">
        <v>118</v>
      </c>
      <c r="O39" s="3"/>
      <c r="P39" s="2"/>
    </row>
    <row r="40" spans="1:16" x14ac:dyDescent="0.4">
      <c r="A40" s="2"/>
      <c r="B40" s="9"/>
      <c r="C40" s="1"/>
      <c r="E40" s="10" t="s">
        <v>119</v>
      </c>
      <c r="O40" s="2"/>
      <c r="P40" s="2"/>
    </row>
    <row r="41" spans="1:16" x14ac:dyDescent="0.4">
      <c r="A41" s="2"/>
      <c r="B41" s="43"/>
      <c r="C41" s="1"/>
      <c r="E41" s="10" t="s">
        <v>120</v>
      </c>
      <c r="O41" s="2"/>
      <c r="P41" s="3"/>
    </row>
    <row r="42" spans="1:16" x14ac:dyDescent="0.4">
      <c r="A42" s="2"/>
      <c r="B42" s="42"/>
      <c r="C42" s="1"/>
      <c r="E42" s="10" t="s">
        <v>121</v>
      </c>
      <c r="O42" s="3"/>
      <c r="P42" s="3"/>
    </row>
    <row r="43" spans="1:16" x14ac:dyDescent="0.4">
      <c r="A43" s="2"/>
      <c r="B43" s="42"/>
      <c r="C43" s="1"/>
      <c r="E43" s="10" t="s">
        <v>122</v>
      </c>
      <c r="O43" s="3"/>
      <c r="P43" s="3"/>
    </row>
    <row r="44" spans="1:16" x14ac:dyDescent="0.4">
      <c r="A44" s="2"/>
      <c r="B44" s="42"/>
      <c r="C44" s="1"/>
      <c r="E44" s="10" t="s">
        <v>123</v>
      </c>
      <c r="O44" s="3"/>
      <c r="P44" s="3"/>
    </row>
    <row r="45" spans="1:16" x14ac:dyDescent="0.4">
      <c r="B45" s="42"/>
      <c r="E45" s="10" t="s">
        <v>124</v>
      </c>
      <c r="O45" s="3"/>
      <c r="P45" s="2"/>
    </row>
    <row r="46" spans="1:16" x14ac:dyDescent="0.4">
      <c r="B46" s="8"/>
      <c r="E46" s="10" t="s">
        <v>125</v>
      </c>
      <c r="O46" s="2"/>
    </row>
    <row r="47" spans="1:16" x14ac:dyDescent="0.4">
      <c r="B47" s="8"/>
      <c r="E47" s="10" t="s">
        <v>126</v>
      </c>
    </row>
    <row r="48" spans="1:16" x14ac:dyDescent="0.4">
      <c r="B48" s="8"/>
      <c r="E48" s="10" t="s">
        <v>127</v>
      </c>
    </row>
    <row r="49" spans="2:5" x14ac:dyDescent="0.4">
      <c r="B49" s="43"/>
      <c r="E49" s="10" t="s">
        <v>128</v>
      </c>
    </row>
    <row r="50" spans="2:5" x14ac:dyDescent="0.4">
      <c r="B50" s="9"/>
      <c r="E50" t="s">
        <v>129</v>
      </c>
    </row>
    <row r="51" spans="2:5" x14ac:dyDescent="0.4">
      <c r="B51" s="8"/>
      <c r="E51" s="10" t="s">
        <v>130</v>
      </c>
    </row>
    <row r="52" spans="2:5" x14ac:dyDescent="0.4">
      <c r="B52" s="11"/>
      <c r="E52" s="10" t="s">
        <v>131</v>
      </c>
    </row>
    <row r="53" spans="2:5" x14ac:dyDescent="0.4">
      <c r="B53" s="8"/>
      <c r="E53" s="10" t="s">
        <v>132</v>
      </c>
    </row>
    <row r="54" spans="2:5" x14ac:dyDescent="0.4">
      <c r="B54" s="8"/>
      <c r="E54" s="10" t="s">
        <v>133</v>
      </c>
    </row>
    <row r="55" spans="2:5" x14ac:dyDescent="0.4">
      <c r="B55" s="8"/>
      <c r="E55" s="10" t="s">
        <v>134</v>
      </c>
    </row>
    <row r="56" spans="2:5" x14ac:dyDescent="0.4">
      <c r="B56" s="8"/>
      <c r="E56" s="10" t="s">
        <v>135</v>
      </c>
    </row>
    <row r="57" spans="2:5" x14ac:dyDescent="0.4">
      <c r="B57" s="42"/>
      <c r="E57" s="10" t="s">
        <v>136</v>
      </c>
    </row>
    <row r="58" spans="2:5" x14ac:dyDescent="0.4">
      <c r="B58" s="9"/>
      <c r="E58" s="10" t="s">
        <v>137</v>
      </c>
    </row>
    <row r="59" spans="2:5" x14ac:dyDescent="0.4">
      <c r="B59" s="11"/>
      <c r="E59" s="10" t="s">
        <v>138</v>
      </c>
    </row>
    <row r="60" spans="2:5" x14ac:dyDescent="0.4">
      <c r="B60" s="11"/>
      <c r="E60" s="10" t="s">
        <v>139</v>
      </c>
    </row>
    <row r="61" spans="2:5" x14ac:dyDescent="0.4">
      <c r="B61" s="8"/>
      <c r="E61" s="10" t="s">
        <v>140</v>
      </c>
    </row>
    <row r="62" spans="2:5" x14ac:dyDescent="0.4">
      <c r="B62" s="8"/>
      <c r="E62" s="10" t="s">
        <v>141</v>
      </c>
    </row>
    <row r="63" spans="2:5" x14ac:dyDescent="0.4">
      <c r="B63" s="8"/>
      <c r="E63" t="s">
        <v>197</v>
      </c>
    </row>
    <row r="64" spans="2:5" x14ac:dyDescent="0.4">
      <c r="B64" s="8"/>
      <c r="E64" s="10" t="s">
        <v>142</v>
      </c>
    </row>
    <row r="65" spans="2:5" x14ac:dyDescent="0.4">
      <c r="B65" s="8"/>
      <c r="E65" s="10" t="s">
        <v>143</v>
      </c>
    </row>
    <row r="66" spans="2:5" x14ac:dyDescent="0.4">
      <c r="B66" s="42"/>
      <c r="E66" s="10" t="s">
        <v>144</v>
      </c>
    </row>
    <row r="67" spans="2:5" x14ac:dyDescent="0.4">
      <c r="B67" s="42"/>
      <c r="E67" s="10" t="s">
        <v>145</v>
      </c>
    </row>
    <row r="68" spans="2:5" x14ac:dyDescent="0.4">
      <c r="B68" s="8"/>
      <c r="E68" s="10" t="s">
        <v>146</v>
      </c>
    </row>
    <row r="69" spans="2:5" x14ac:dyDescent="0.4">
      <c r="B69" s="8"/>
      <c r="E69" t="s">
        <v>198</v>
      </c>
    </row>
    <row r="70" spans="2:5" x14ac:dyDescent="0.4">
      <c r="B70" s="8"/>
      <c r="E70" s="10" t="s">
        <v>147</v>
      </c>
    </row>
    <row r="71" spans="2:5" x14ac:dyDescent="0.4">
      <c r="B71" s="8"/>
      <c r="E71" s="10" t="s">
        <v>148</v>
      </c>
    </row>
    <row r="72" spans="2:5" x14ac:dyDescent="0.4">
      <c r="B72" s="8"/>
      <c r="E72" s="10" t="s">
        <v>149</v>
      </c>
    </row>
    <row r="73" spans="2:5" x14ac:dyDescent="0.4">
      <c r="B73" s="8"/>
      <c r="E73" s="10" t="s">
        <v>150</v>
      </c>
    </row>
    <row r="74" spans="2:5" x14ac:dyDescent="0.4">
      <c r="B74" s="43"/>
      <c r="E74" s="10" t="s">
        <v>151</v>
      </c>
    </row>
    <row r="75" spans="2:5" x14ac:dyDescent="0.4">
      <c r="B75" s="43"/>
      <c r="E75" s="10" t="s">
        <v>152</v>
      </c>
    </row>
    <row r="76" spans="2:5" x14ac:dyDescent="0.4">
      <c r="B76" s="8"/>
      <c r="E76" s="10" t="s">
        <v>153</v>
      </c>
    </row>
    <row r="77" spans="2:5" x14ac:dyDescent="0.4">
      <c r="B77" s="43"/>
      <c r="E77" s="10" t="s">
        <v>154</v>
      </c>
    </row>
    <row r="78" spans="2:5" x14ac:dyDescent="0.4">
      <c r="B78" s="9"/>
      <c r="E78" s="10" t="s">
        <v>155</v>
      </c>
    </row>
    <row r="79" spans="2:5" x14ac:dyDescent="0.4">
      <c r="B79" s="42"/>
      <c r="E79" s="10" t="s">
        <v>156</v>
      </c>
    </row>
    <row r="80" spans="2:5" x14ac:dyDescent="0.4">
      <c r="B80" s="8"/>
      <c r="E80" t="s">
        <v>194</v>
      </c>
    </row>
    <row r="81" spans="2:5" x14ac:dyDescent="0.4">
      <c r="B81" s="42"/>
      <c r="E81" s="10" t="s">
        <v>157</v>
      </c>
    </row>
    <row r="82" spans="2:5" x14ac:dyDescent="0.4">
      <c r="B82" s="8"/>
      <c r="E82" s="10" t="s">
        <v>158</v>
      </c>
    </row>
    <row r="83" spans="2:5" x14ac:dyDescent="0.4">
      <c r="B83" s="43"/>
      <c r="E83" t="s">
        <v>159</v>
      </c>
    </row>
    <row r="84" spans="2:5" x14ac:dyDescent="0.4">
      <c r="B84" s="43"/>
      <c r="E84" t="s">
        <v>196</v>
      </c>
    </row>
    <row r="85" spans="2:5" x14ac:dyDescent="0.4">
      <c r="E85" s="10" t="s">
        <v>160</v>
      </c>
    </row>
    <row r="86" spans="2:5" x14ac:dyDescent="0.4">
      <c r="E86" s="10" t="s">
        <v>161</v>
      </c>
    </row>
    <row r="87" spans="2:5" x14ac:dyDescent="0.4">
      <c r="E87" s="10" t="s">
        <v>162</v>
      </c>
    </row>
    <row r="88" spans="2:5" x14ac:dyDescent="0.4">
      <c r="E88" s="10" t="s">
        <v>163</v>
      </c>
    </row>
    <row r="89" spans="2:5" x14ac:dyDescent="0.4">
      <c r="E89" t="s">
        <v>199</v>
      </c>
    </row>
    <row r="90" spans="2:5" x14ac:dyDescent="0.4">
      <c r="E90" s="10" t="s">
        <v>164</v>
      </c>
    </row>
    <row r="91" spans="2:5" x14ac:dyDescent="0.4">
      <c r="E91" s="10" t="s">
        <v>165</v>
      </c>
    </row>
    <row r="92" spans="2:5" x14ac:dyDescent="0.4">
      <c r="E92" s="10" t="s">
        <v>166</v>
      </c>
    </row>
    <row r="93" spans="2:5" x14ac:dyDescent="0.4">
      <c r="E93" s="10" t="s">
        <v>167</v>
      </c>
    </row>
    <row r="94" spans="2:5" x14ac:dyDescent="0.4">
      <c r="E94" s="10" t="s">
        <v>168</v>
      </c>
    </row>
    <row r="95" spans="2:5" x14ac:dyDescent="0.4">
      <c r="E95" s="10" t="s">
        <v>169</v>
      </c>
    </row>
    <row r="96" spans="2:5" x14ac:dyDescent="0.4">
      <c r="E96" s="10" t="s">
        <v>170</v>
      </c>
    </row>
    <row r="97" spans="5:5" x14ac:dyDescent="0.4">
      <c r="E97" s="10" t="s">
        <v>171</v>
      </c>
    </row>
    <row r="98" spans="5:5" x14ac:dyDescent="0.4">
      <c r="E98" s="10" t="s">
        <v>172</v>
      </c>
    </row>
    <row r="99" spans="5:5" x14ac:dyDescent="0.4">
      <c r="E99" s="10" t="s">
        <v>173</v>
      </c>
    </row>
    <row r="100" spans="5:5" x14ac:dyDescent="0.4">
      <c r="E100" s="10" t="s">
        <v>174</v>
      </c>
    </row>
    <row r="101" spans="5:5" x14ac:dyDescent="0.4">
      <c r="E101" s="10" t="s">
        <v>175</v>
      </c>
    </row>
    <row r="102" spans="5:5" x14ac:dyDescent="0.4">
      <c r="E102" s="10" t="s">
        <v>176</v>
      </c>
    </row>
    <row r="103" spans="5:5" x14ac:dyDescent="0.4">
      <c r="E103" s="10" t="s">
        <v>177</v>
      </c>
    </row>
    <row r="104" spans="5:5" x14ac:dyDescent="0.4">
      <c r="E104" s="10" t="s">
        <v>178</v>
      </c>
    </row>
    <row r="105" spans="5:5" x14ac:dyDescent="0.4">
      <c r="E105" s="10" t="s">
        <v>179</v>
      </c>
    </row>
    <row r="106" spans="5:5" x14ac:dyDescent="0.4">
      <c r="E106" s="10" t="s">
        <v>180</v>
      </c>
    </row>
    <row r="107" spans="5:5" x14ac:dyDescent="0.4">
      <c r="E107" s="10" t="s">
        <v>181</v>
      </c>
    </row>
    <row r="108" spans="5:5" x14ac:dyDescent="0.4">
      <c r="E108" s="10" t="s">
        <v>182</v>
      </c>
    </row>
    <row r="109" spans="5:5" x14ac:dyDescent="0.4">
      <c r="E109" s="10" t="s">
        <v>183</v>
      </c>
    </row>
    <row r="110" spans="5:5" x14ac:dyDescent="0.4">
      <c r="E110" s="10" t="s">
        <v>184</v>
      </c>
    </row>
    <row r="111" spans="5:5" x14ac:dyDescent="0.4">
      <c r="E111" s="10" t="s">
        <v>185</v>
      </c>
    </row>
    <row r="112" spans="5:5" x14ac:dyDescent="0.4">
      <c r="E112" s="10" t="s">
        <v>186</v>
      </c>
    </row>
    <row r="113" spans="5:5" x14ac:dyDescent="0.4">
      <c r="E113" s="10" t="s">
        <v>187</v>
      </c>
    </row>
    <row r="114" spans="5:5" x14ac:dyDescent="0.4">
      <c r="E114" s="10" t="s">
        <v>188</v>
      </c>
    </row>
    <row r="115" spans="5:5" x14ac:dyDescent="0.4">
      <c r="E115" s="10" t="s">
        <v>189</v>
      </c>
    </row>
    <row r="116" spans="5:5" x14ac:dyDescent="0.4">
      <c r="E116" s="10" t="s">
        <v>190</v>
      </c>
    </row>
    <row r="117" spans="5:5" x14ac:dyDescent="0.4">
      <c r="E117" s="10" t="s">
        <v>191</v>
      </c>
    </row>
    <row r="118" spans="5:5" x14ac:dyDescent="0.4">
      <c r="E118" s="10" t="s">
        <v>192</v>
      </c>
    </row>
    <row r="119" spans="5:5" x14ac:dyDescent="0.4">
      <c r="E119" s="10" t="s">
        <v>193</v>
      </c>
    </row>
  </sheetData>
  <sortState xmlns:xlrd2="http://schemas.microsoft.com/office/spreadsheetml/2017/richdata2" ref="B3:B20">
    <sortCondition ref="B3:B20"/>
  </sortState>
  <dataValidations count="1">
    <dataValidation allowBlank="1" showInputMessage="1" showErrorMessage="1" promptTitle="Zip+4" prompt="Enter the complete 9-digit zip code." sqref="B8 B6" xr:uid="{00000000-0002-0000-0200-000000000000}"/>
  </dataValidation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K M D A A B Q S w M E F A A C A A g A g l y / V j x q g m O l A A A A 9 g A A A B I A H A B D b 2 5 m a W c v U G F j a 2 F n Z S 5 4 b W w g o h g A K K A U A A A A A A A A A A A A A A A A A A A A A A A A A A A A h Y 9 B D o I w F E S v Q r q n L Z g Y J J + y c C u J C d G 4 J a V C I 3 w M L Z a 7 u f B I X k G M o u 5 c z s y b Z O Z + v U E 6 t o 1 3 U b 3 R H S Y k o J x 4 C m V X a q w S M t i j H 5 F U w L a Q p 6 J S 3 g S j i U e j E 1 J b e 4 4 Z c 8 5 R t 6 B d X 7 G Q 8 4 A d s k 0 u a 9 U W v k Z j C 5 S K f F r l / x Y R s H + N E S E N e E R X 0 Z J y Y L M J m c Y v E E 5 7 n + m P C e u h s U O v h E J / l w O b J b D 3 B / E A U E s D B B Q A A g A I A I J c v 1 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C X L 9 W i H O k S Z w A A A D W A A A A E w A c A E Z v c m 1 1 b G F z L 1 N l Y 3 R p b 2 4 x L m 0 g o h g A K K A U A A A A A A A A A A A A A A A A A A A A A A A A A A A A b Y 0 9 C 4 M w E I b 3 Q P 5 D S B c F E Z z F K X T t o t B B H K K 9 V j H m S n K C R f z v j c 3 a d z l 4 P 5 7 z M N C E V t T x F i V n n P l R O 3 i I R v c G C l E J A 8 S Z C K p x d Q M E 5 7 o N Y H K 1 O g e W 7 u j m H n F O 0 r 2 9 6 Q U q G Z e y O 1 q F l k K l y y L g I t W o 7 e u E f 9 4 g A + l X z R u n r X + i W x S a d b F n 6 J P 4 L d t 3 G d 1 C Z o J C I g g 2 O o 6 U s 8 n + x Z Z f U E s B A i 0 A F A A C A A g A g l y / V j x q g m O l A A A A 9 g A A A B I A A A A A A A A A A A A A A A A A A A A A A E N v b m Z p Z y 9 Q Y W N r Y W d l L n h t b F B L A Q I t A B Q A A g A I A I J c v 1 Y P y u m r p A A A A O k A A A A T A A A A A A A A A A A A A A A A A P E A A A B b Q 2 9 u d G V u d F 9 U e X B l c 1 0 u e G 1 s U E s B A i 0 A F A A C A A g A g l y / V o h z p E m c A A A A 1 g A A A B M A A A A A A A A A A A A A A A A A 4 g E A A E Z v c m 1 1 b G F z L 1 N l Y 3 R p b 2 4 x L m 1 Q S w U G A A A A A A M A A w D C A A A A y w 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w w c A A A A A A A C h B w 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g L z 4 8 L 0 l 0 Z W 0 + P E l 0 Z W 0 + P E l 0 Z W 1 M b 2 N h d G l v b j 4 8 S X R l b V R 5 c G U + R m 9 y b X V s Y T w v S X R l b V R 5 c G U + P E l 0 Z W 1 Q Y X R o P l N l Y 3 R p b 2 4 x L 1 R h Y m x l M 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G V k Q 2 9 t c G x l d G V S Z X N 1 b H R U b 1 d v c m t z a G V l d C I g V m F s d W U 9 I m w x I i A v P j x F b n R y e S B U e X B l P S J B Z G R l Z F R v R G F 0 Y U 1 v Z G V s I i B W Y W x 1 Z T 0 i b D A i I C 8 + P E V u d H J 5 I F R 5 c G U 9 I k Z p b G x D b 3 V u d C I g V m F s d W U 9 I m w 1 I i A v P j x F b n R y e S B U e X B l P S J G a W x s R X J y b 3 J D b 2 R l I i B W Y W x 1 Z T 0 i c 1 V u a 2 5 v d 2 4 i I C 8 + P E V u d H J 5 I F R 5 c G U 9 I k Z p b G x F c n J v c k N v d W 5 0 I i B W Y W x 1 Z T 0 i b D A i I C 8 + P E V u d H J 5 I F R 5 c G U 9 I k Z p b G x M Y X N 0 V X B k Y X R l Z C I g V m F s d W U 9 I m Q y M D I z L T A 1 L T M x V D E 3 O j M 2 O j M 0 L j M y N z I z M T l a I i A v P j x F b n R y e S B U e X B l P S J G a W x s Q 2 9 s d W 1 u V H l w Z X M i I F Z h b H V l P S J z Q m c 9 P S I g L z 4 8 R W 5 0 c n k g V H l w Z T 0 i R m l s b E N v b H V t b k 5 h b W V z I i B W Y W x 1 Z T 0 i c 1 s m c X V v d D t D b 2 x 1 b W 4 x J n F 1 b 3 Q 7 X S I g L z 4 8 R W 5 0 c n k g V H l w Z T 0 i R m l s b F N 0 Y X R 1 c y I g V m F s d W U 9 I n N D b 2 1 w b G V 0 Z S I g L z 4 8 R W 5 0 c n k g V H l w Z T 0 i U m V s Y X R p b 2 5 z a G l w S W 5 m b 0 N v b n R h a W 5 l c i I g V m F s d W U 9 I n N 7 J n F 1 b 3 Q 7 Y 2 9 s d W 1 u Q 2 9 1 b n Q m c X V v d D s 6 M S w m c X V v d D t r Z X l D b 2 x 1 b W 5 O Y W 1 l c y Z x d W 9 0 O z p b X S w m c X V v d D t x d W V y e V J l b G F 0 a W 9 u c 2 h p c H M m c X V v d D s 6 W 1 0 s J n F 1 b 3 Q 7 Y 2 9 s d W 1 u S W R l b n R p d G l l c y Z x d W 9 0 O z p b J n F 1 b 3 Q 7 U 2 V j d G l v b j E v V G F i b G U x L 0 F 1 d G 9 S Z W 1 v d m V k Q 2 9 s d W 1 u c z E u e 0 N v b H V t b j E s M H 0 m c X V v d D t d L C Z x d W 9 0 O 0 N v b H V t b k N v d W 5 0 J n F 1 b 3 Q 7 O j E s J n F 1 b 3 Q 7 S 2 V 5 Q 2 9 s d W 1 u T m F t Z X M m c X V v d D s 6 W 1 0 s J n F 1 b 3 Q 7 Q 2 9 s d W 1 u S W R l b n R p d G l l c y Z x d W 9 0 O z p b J n F 1 b 3 Q 7 U 2 V j d G l v b j E v V G F i b G U x L 0 F 1 d G 9 S Z W 1 v d m V k Q 2 9 s d W 1 u c z E u e 0 N v b H V t b j E s M H 0 m c X V v d D t d L C Z x d W 9 0 O 1 J l b G F 0 a W 9 u c 2 h p c E l u Z m 8 m c X V v d D s 6 W 1 1 9 I i A v P j w v U 3 R h Y m x l R W 5 0 c m l l c z 4 8 L 0 l 0 Z W 0 + P E l 0 Z W 0 + P E l 0 Z W 1 M b 2 N h d G l v b j 4 8 S X R l b V R 5 c G U + R m 9 y b X V s Y T w v S X R l b V R 5 c G U + P E l 0 Z W 1 Q Y X R o P l N l Y 3 R p b 2 4 x L 1 R h Y m x l M S 9 T b 3 V y Y 2 U 8 L 0 l 0 Z W 1 Q Y X R o P j w v S X R l b U x v Y 2 F 0 a W 9 u P j x T d G F i b G V F b n R y a W V z I C 8 + P C 9 J d G V t P j x J d G V t P j x J d G V t T G 9 j Y X R p b 2 4 + P E l 0 Z W 1 U e X B l P k Z v c m 1 1 b G E 8 L 0 l 0 Z W 1 U e X B l P j x J d G V t U G F 0 a D 5 T Z W N 0 a W 9 u M S 9 U Y W J s Z T E v Q 2 h h b m d l Z C U y M F R 5 c G U 8 L 0 l 0 Z W 1 Q Y X R o P j w v S X R l b U x v Y 2 F 0 a W 9 u P j x T d G F i b G V F b n R y a W V z I C 8 + P C 9 J d G V t P j w v S X R l b X M + P C 9 M b 2 N h b F B h Y 2 t h Z 2 V N Z X R h Z G F 0 Y U Z p b G U + F g A A A F B L B Q Y A A A A A A A A A A A A A A A A A A A A A A A D a A A A A A Q A A A N C M n d 8 B F d E R j H o A w E / C l + s B A A A A x d P k T W v M / E i z L 8 F i r k i L f g A A A A A C A A A A A A A D Z g A A w A A A A B A A A A C r 0 m 9 d T 9 z A I t 2 R I S f N 3 L j Q A A A A A A S A A A C g A A A A E A A A A P 6 F 4 z t H g C U j s K U H 3 + x k I w V Q A A A A O q L D 8 R 8 8 N P S T e O h + h Y E P C B 1 x v k i K 3 H u n H C b / m B G k 3 E F C u k V e z g b A J z 3 x a X t L U U Q o s U y P J z 5 c i p H L o d O 2 p A X 3 w s r p L D x 5 w J g v c 3 l i i J 7 v M 6 Y U A A A A / O o x T 3 V r Z / O 0 0 R u s C n Z p t c D A A Y I = < / D a t a M a s h u p > 
</file>

<file path=customXml/item2.xml><?xml version="1.0" encoding="utf-8"?>
<ct:contentTypeSchema xmlns:ct="http://schemas.microsoft.com/office/2006/metadata/contentType" xmlns:ma="http://schemas.microsoft.com/office/2006/metadata/properties/metaAttributes" ct:_="" ma:_="" ma:contentTypeName="Document" ma:contentTypeID="0x0101006C8B389DC4ED2540806AE8C1E81BF204" ma:contentTypeVersion="17" ma:contentTypeDescription="Create a new document." ma:contentTypeScope="" ma:versionID="ecce65ba78316a18792000350347453c">
  <xsd:schema xmlns:xsd="http://www.w3.org/2001/XMLSchema" xmlns:xs="http://www.w3.org/2001/XMLSchema" xmlns:p="http://schemas.microsoft.com/office/2006/metadata/properties" xmlns:ns1="http://schemas.microsoft.com/sharepoint/v3" xmlns:ns2="3d8d86d2-b139-41e0-a7fe-e2a9afb64ac3" xmlns:ns3="50901f3f-98b6-49ee-a751-df78cd6ef06c" xmlns:ns4="eb252336-8828-4f20-838e-5061d5b26e90" targetNamespace="http://schemas.microsoft.com/office/2006/metadata/properties" ma:root="true" ma:fieldsID="b3e5758ce40bb3287cff4de30770e28f" ns1:_="" ns2:_="" ns3:_="" ns4:_="">
    <xsd:import namespace="http://schemas.microsoft.com/sharepoint/v3"/>
    <xsd:import namespace="3d8d86d2-b139-41e0-a7fe-e2a9afb64ac3"/>
    <xsd:import namespace="50901f3f-98b6-49ee-a751-df78cd6ef06c"/>
    <xsd:import namespace="eb252336-8828-4f20-838e-5061d5b26e9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LengthInSeconds" minOccurs="0"/>
                <xsd:element ref="ns2:MediaServiceOCR" minOccurs="0"/>
                <xsd:element ref="ns3:SharedWithUsers" minOccurs="0"/>
                <xsd:element ref="ns3:SharedWithDetails" minOccurs="0"/>
                <xsd:element ref="ns1:_ip_UnifiedCompliancePolicyProperties" minOccurs="0"/>
                <xsd:element ref="ns1:_ip_UnifiedCompliancePolicyUIAction" minOccurs="0"/>
                <xsd:element ref="ns2:lcf76f155ced4ddcb4097134ff3c332f" minOccurs="0"/>
                <xsd:element ref="ns4:TaxCatchAll"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d8d86d2-b139-41e0-a7fe-e2a9afb64a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OCR" ma:index="15"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87d590f-785b-47eb-89c7-5590b8e7505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Location" ma:index="24"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901f3f-98b6-49ee-a751-df78cd6ef06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b252336-8828-4f20-838e-5061d5b26e90"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c31a1360-ed4b-43fe-bf0b-a1178c77fba8}" ma:internalName="TaxCatchAll" ma:showField="CatchAllData" ma:web="50901f3f-98b6-49ee-a751-df78cd6ef06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3d8d86d2-b139-41e0-a7fe-e2a9afb64ac3">
      <Terms xmlns="http://schemas.microsoft.com/office/infopath/2007/PartnerControls"/>
    </lcf76f155ced4ddcb4097134ff3c332f>
    <TaxCatchAll xmlns="eb252336-8828-4f20-838e-5061d5b26e90"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91FD36-8664-48C0-94BE-A9D8A8752E7F}">
  <ds:schemaRefs>
    <ds:schemaRef ds:uri="http://schemas.microsoft.com/DataMashup"/>
  </ds:schemaRefs>
</ds:datastoreItem>
</file>

<file path=customXml/itemProps2.xml><?xml version="1.0" encoding="utf-8"?>
<ds:datastoreItem xmlns:ds="http://schemas.openxmlformats.org/officeDocument/2006/customXml" ds:itemID="{B0D1126E-8071-48E3-BA7C-545BB3A386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d8d86d2-b139-41e0-a7fe-e2a9afb64ac3"/>
    <ds:schemaRef ds:uri="50901f3f-98b6-49ee-a751-df78cd6ef06c"/>
    <ds:schemaRef ds:uri="eb252336-8828-4f20-838e-5061d5b26e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50FE85B-C87E-4735-91CF-0FCD1A8799DE}">
  <ds:schemaRefs>
    <ds:schemaRef ds:uri="http://schemas.microsoft.com/office/2006/documentManagement/types"/>
    <ds:schemaRef ds:uri="eb252336-8828-4f20-838e-5061d5b26e90"/>
    <ds:schemaRef ds:uri="http://purl.org/dc/elements/1.1/"/>
    <ds:schemaRef ds:uri="http://schemas.microsoft.com/office/2006/metadata/properties"/>
    <ds:schemaRef ds:uri="3d8d86d2-b139-41e0-a7fe-e2a9afb64ac3"/>
    <ds:schemaRef ds:uri="http://schemas.microsoft.com/sharepoint/v3"/>
    <ds:schemaRef ds:uri="http://schemas.microsoft.com/office/infopath/2007/PartnerControls"/>
    <ds:schemaRef ds:uri="http://purl.org/dc/terms/"/>
    <ds:schemaRef ds:uri="50901f3f-98b6-49ee-a751-df78cd6ef06c"/>
    <ds:schemaRef ds:uri="http://schemas.openxmlformats.org/package/2006/metadata/core-properties"/>
    <ds:schemaRef ds:uri="http://www.w3.org/XML/1998/namespace"/>
    <ds:schemaRef ds:uri="http://purl.org/dc/dcmitype/"/>
  </ds:schemaRefs>
</ds:datastoreItem>
</file>

<file path=customXml/itemProps4.xml><?xml version="1.0" encoding="utf-8"?>
<ds:datastoreItem xmlns:ds="http://schemas.openxmlformats.org/officeDocument/2006/customXml" ds:itemID="{5C283946-A51D-4CAA-9CE0-4D97E4EEA1E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Cal OES 2-202</vt:lpstr>
      <vt:lpstr>Information and Instructions</vt:lpstr>
      <vt:lpstr>Data</vt:lpstr>
      <vt:lpstr>'Cal OES 2-202'!Print_Area</vt:lpstr>
      <vt:lpstr>'Information and Instructions'!Print_Area</vt:lpstr>
    </vt:vector>
  </TitlesOfParts>
  <Manager/>
  <Company>CalOES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2-202_Advance_of_Grant_Subaward_Funds_Request</dc:title>
  <dc:subject/>
  <dc:creator>Bills, Leigh@CalOES</dc:creator>
  <cp:keywords>Yes</cp:keywords>
  <dc:description/>
  <cp:lastModifiedBy>Ahlm, Bradley @CalOES</cp:lastModifiedBy>
  <cp:revision/>
  <dcterms:created xsi:type="dcterms:W3CDTF">2020-10-22T21:51:26Z</dcterms:created>
  <dcterms:modified xsi:type="dcterms:W3CDTF">2024-04-08T17:42:06Z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0x0101006C8B389DC4ED2540806AE8C1E81BF204</vt:lpwstr>
  </property>
  <property fmtid="{D5CDD505-2E9C-101B-9397-08002B2CF9AE}" pid="3" name="oesDivision">
    <vt:lpwstr>21;#Grants Management|88e6ea72-4099-4392-a3d0-f6e6d0739699</vt:lpwstr>
  </property>
  <property fmtid="{D5CDD505-2E9C-101B-9397-08002B2CF9AE}" pid="4" name="Order">
    <vt:r8>100</vt:r8>
  </property>
  <property fmtid="{D5CDD505-2E9C-101B-9397-08002B2CF9AE}" pid="5" name="MediaServiceImageTags">
    <vt:lpwstr/>
  </property>
</Properties>
</file>